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<sst xmlns="http://schemas.openxmlformats.org/spreadsheetml/2006/main" uniqueCount="155">
  <si>
    <t>2022 Lay Members to Annual Conference by Church</t>
  </si>
  <si>
    <t>District</t>
  </si>
  <si>
    <t>2021 Membership</t>
  </si>
  <si>
    <t>Additional Members</t>
  </si>
  <si>
    <t>Associate Pastors        (as of 7/1/22)</t>
  </si>
  <si>
    <t>Senior Pastor (as of 7/1/22)</t>
  </si>
  <si>
    <t>Total</t>
  </si>
  <si>
    <t xml:space="preserve">976 + = 3 additional; 747+ = 2 additional; 310 + = 1 additional </t>
  </si>
  <si>
    <t>Paradise Valley UMC</t>
  </si>
  <si>
    <t>East</t>
  </si>
  <si>
    <t>St Mark's UMC</t>
  </si>
  <si>
    <t>South</t>
  </si>
  <si>
    <t>Dayspring UMC</t>
  </si>
  <si>
    <t>Desert Spring UMC</t>
  </si>
  <si>
    <t>North</t>
  </si>
  <si>
    <t>Gold Canyon UMC</t>
  </si>
  <si>
    <t>First UMC of Phoenix</t>
  </si>
  <si>
    <t>West</t>
  </si>
  <si>
    <t>Dove of The Desert UMC</t>
  </si>
  <si>
    <t>Sun Lakes UMC</t>
  </si>
  <si>
    <t>North Scottsdale UMC</t>
  </si>
  <si>
    <t>First UMC of Gilbert</t>
  </si>
  <si>
    <t>Red Mountain UMC</t>
  </si>
  <si>
    <t>Chandler UMC</t>
  </si>
  <si>
    <t>Shepherd of The Hills UMC</t>
  </si>
  <si>
    <t>Catalina UMC</t>
  </si>
  <si>
    <t>St Matthew UMC</t>
  </si>
  <si>
    <t>St Paul's UMC of Tucson</t>
  </si>
  <si>
    <t>Prescott UMC</t>
  </si>
  <si>
    <t>Willowbrook UMC</t>
  </si>
  <si>
    <t>First UMC of Mesa</t>
  </si>
  <si>
    <t>UMC of Green Valley</t>
  </si>
  <si>
    <t>Desert Skies UMC</t>
  </si>
  <si>
    <t>Sierra Vista UMC</t>
  </si>
  <si>
    <t>Vista De La Montaña UMC</t>
  </si>
  <si>
    <t>Lakeview UMC</t>
  </si>
  <si>
    <t>St Francis In The Foothills UMC</t>
  </si>
  <si>
    <t>Green Valley UMC of Henderson</t>
  </si>
  <si>
    <t>Trinity Heights UMC</t>
  </si>
  <si>
    <t>First UMC of Tempe</t>
  </si>
  <si>
    <t>Velda Rose UMC</t>
  </si>
  <si>
    <t>New Song UMC</t>
  </si>
  <si>
    <t>no senior pastor as of 7/1/22</t>
  </si>
  <si>
    <t>Cross In The Desert UMC</t>
  </si>
  <si>
    <t>Trinity UMC of Las Vegas</t>
  </si>
  <si>
    <t>associate is LPA</t>
  </si>
  <si>
    <t>Scottsdale UMC</t>
  </si>
  <si>
    <t>St John's UMC of Kingman</t>
  </si>
  <si>
    <t>Central UMC</t>
  </si>
  <si>
    <t>The Fountains, A UMC</t>
  </si>
  <si>
    <t>Mohave Valley UMC</t>
  </si>
  <si>
    <t>Christ Community UMC of Avondale</t>
  </si>
  <si>
    <t>Christ Church UM of Tucson</t>
  </si>
  <si>
    <t>Desert Foothills UMC</t>
  </si>
  <si>
    <t>Willcox UMC</t>
  </si>
  <si>
    <t>Gila Mountain UMC</t>
  </si>
  <si>
    <t>First UMC of Safford</t>
  </si>
  <si>
    <t>Trinity UMC of Phoenix</t>
  </si>
  <si>
    <t>First Henderson UMC</t>
  </si>
  <si>
    <t>University UMC</t>
  </si>
  <si>
    <t>First UMC of Glendale</t>
  </si>
  <si>
    <t>Desert Mission UMC</t>
  </si>
  <si>
    <t>Song of Life UMC</t>
  </si>
  <si>
    <t>Mesquite UMC</t>
  </si>
  <si>
    <t>Grace UMC of Mesa</t>
  </si>
  <si>
    <t>First UMC of Tucson</t>
  </si>
  <si>
    <t>First UMC of Sun City</t>
  </si>
  <si>
    <t>Sedona UMC</t>
  </si>
  <si>
    <t>Maryvale Bridge</t>
  </si>
  <si>
    <t>Nuevo Pacto + Epworth</t>
  </si>
  <si>
    <t>Sanctuary UMC</t>
  </si>
  <si>
    <t>Trinity UMC of Yuma</t>
  </si>
  <si>
    <t>UMC of Casa Grande</t>
  </si>
  <si>
    <t>Mountain View UMC</t>
  </si>
  <si>
    <t>Prescott Valley UMC</t>
  </si>
  <si>
    <t>Payson UMC</t>
  </si>
  <si>
    <t>Spirit of Hope UMC</t>
  </si>
  <si>
    <t>Shepherd of The Valley UMC</t>
  </si>
  <si>
    <t>Shepherd of The Pines UMC</t>
  </si>
  <si>
    <t>Tongan UMC</t>
  </si>
  <si>
    <t>First UMC of Yuma</t>
  </si>
  <si>
    <t>Cross Roads UMC</t>
  </si>
  <si>
    <t>Chino Valley UMC</t>
  </si>
  <si>
    <t>Hope UMC of Bullhead City</t>
  </si>
  <si>
    <t>Desert Chapel UMC</t>
  </si>
  <si>
    <t>Journey UMC</t>
  </si>
  <si>
    <t>no associate as of 7/1/22</t>
  </si>
  <si>
    <t>Zion UMC</t>
  </si>
  <si>
    <t>Liberty UMC</t>
  </si>
  <si>
    <t>Mission Bell UMC</t>
  </si>
  <si>
    <t>A Grain of Mustard Seed UMF</t>
  </si>
  <si>
    <t>Global Community UMF</t>
  </si>
  <si>
    <t>White Mountain UMC</t>
  </si>
  <si>
    <t>Advent UMC</t>
  </si>
  <si>
    <t>Pahrump Valley UMC</t>
  </si>
  <si>
    <t>co-pastor is LPA</t>
  </si>
  <si>
    <t>Parker UMC</t>
  </si>
  <si>
    <t>El Mesias UMC</t>
  </si>
  <si>
    <t>Sunrise UMC</t>
  </si>
  <si>
    <t>Community UMC of Buckeye</t>
  </si>
  <si>
    <t>St James UMC</t>
  </si>
  <si>
    <t>St Michael's UMC</t>
  </si>
  <si>
    <t>associate is Deaconess (lay person)</t>
  </si>
  <si>
    <t xml:space="preserve">The Bridge UMC </t>
  </si>
  <si>
    <t>Faith UMC</t>
  </si>
  <si>
    <t>Ajo Federated</t>
  </si>
  <si>
    <t>Santa Cruz Valley UMC</t>
  </si>
  <si>
    <t>Community UMC of Williams</t>
  </si>
  <si>
    <t>Wesley UMC</t>
  </si>
  <si>
    <t>Boulder City UMC</t>
  </si>
  <si>
    <t>Grace Fil-Am Ministry</t>
  </si>
  <si>
    <t>Federated Community Church</t>
  </si>
  <si>
    <t>Spirit of Joy UMC</t>
  </si>
  <si>
    <t>Community UMC of Caliente</t>
  </si>
  <si>
    <t>AZ Korean UMF</t>
  </si>
  <si>
    <t>Patagonia Community Church</t>
  </si>
  <si>
    <t>St Paul's UMC of Globe</t>
  </si>
  <si>
    <t>"senior" is LPA</t>
  </si>
  <si>
    <t>St John's UMC of Tucson</t>
  </si>
  <si>
    <t>Nueva Esparanza/New Hope UMC</t>
  </si>
  <si>
    <t>Menlo Park UMC</t>
  </si>
  <si>
    <t>Calvary UMC</t>
  </si>
  <si>
    <t>City Square UMF</t>
  </si>
  <si>
    <t>Spirit Song UMF</t>
  </si>
  <si>
    <t>Page Community UMC</t>
  </si>
  <si>
    <t>UMC of The Good Shepherd</t>
  </si>
  <si>
    <t>Grace UMC of Douglas</t>
  </si>
  <si>
    <t>First UMC of Winslow</t>
  </si>
  <si>
    <t>Holbrook UMC</t>
  </si>
  <si>
    <t>Huachuca UMC</t>
  </si>
  <si>
    <t>Haven UMC</t>
  </si>
  <si>
    <t>First UMC of Eloy</t>
  </si>
  <si>
    <t>Fort Yuma UMC</t>
  </si>
  <si>
    <t>First UMC of Bisbee</t>
  </si>
  <si>
    <t>Trinity UMC of Bisbee</t>
  </si>
  <si>
    <t>Community UMC of Bowie</t>
  </si>
  <si>
    <t>San Pedro Valley UMC</t>
  </si>
  <si>
    <t>Phoenix Native American UMF</t>
  </si>
  <si>
    <t>Duncan UMC</t>
  </si>
  <si>
    <t>Journey UMF</t>
  </si>
  <si>
    <t>Korean UMF of Tucson</t>
  </si>
  <si>
    <t>this is not on the appointment list - I think they merged with First Tucson</t>
  </si>
  <si>
    <t>Primera Iglesia Metodista Unida</t>
  </si>
  <si>
    <t>First Tongan UMF</t>
  </si>
  <si>
    <t>new church - "senior" is LPA</t>
  </si>
  <si>
    <t>Yuma New Church Start</t>
  </si>
  <si>
    <t>new church start (not sure if this should be included)</t>
  </si>
  <si>
    <t>Total from Churches (active clergy votes)</t>
  </si>
  <si>
    <t>Conference Lay Members (see below)</t>
  </si>
  <si>
    <t>Book of Discipline Para 602</t>
  </si>
  <si>
    <t>Conference Rules II.J.2.a.</t>
  </si>
  <si>
    <t>Conference Rules II.J.2.b.</t>
  </si>
  <si>
    <t>Conference Rules II.J.2.c.</t>
  </si>
  <si>
    <t>Conference Rules II.J.2.d.</t>
  </si>
  <si>
    <t>Conference Rules II.J.2.e.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</si>
</sst>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&quot;;(#,##0)"/>
  </numFmts>
  <fonts count="7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4"/>
      <color indexed="8"/>
      <name val="Times New Roman"/>
    </font>
    <font>
      <sz val="11"/>
      <color indexed="11"/>
      <name val="Times New Roman"/>
    </font>
    <font>
      <sz val="11"/>
      <color indexed="8"/>
      <name val="Times New Roman"/>
    </font>
    <font>
      <b val="1"/>
      <sz val="11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59" fontId="0" fillId="2" borderId="3" applyNumberFormat="1" applyFont="1" applyFill="1" applyBorder="1" applyAlignment="1" applyProtection="0">
      <alignment vertical="bottom"/>
    </xf>
    <xf numFmtId="1" fontId="0" fillId="2" borderId="3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59" fontId="5" fillId="2" borderId="1" applyNumberFormat="1" applyFont="1" applyFill="1" applyBorder="1" applyAlignment="1" applyProtection="0">
      <alignment horizontal="center" vertical="bottom"/>
    </xf>
    <xf numFmtId="1" fontId="5" fillId="2" borderId="1" applyNumberFormat="1" applyFont="1" applyFill="1" applyBorder="1" applyAlignment="1" applyProtection="0">
      <alignment horizontal="center" vertical="bottom"/>
    </xf>
    <xf numFmtId="59" fontId="0" fillId="2" borderId="2" applyNumberFormat="1" applyFont="1" applyFill="1" applyBorder="1" applyAlignment="1" applyProtection="0">
      <alignment vertical="bottom"/>
    </xf>
    <xf numFmtId="1" fontId="0" fillId="2" borderId="2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center" vertical="bottom"/>
    </xf>
    <xf numFmtId="49" fontId="6" fillId="2" borderId="1" applyNumberFormat="1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left" vertical="bottom"/>
    </xf>
    <xf numFmtId="0" fontId="5" fillId="2" borderId="1" applyNumberFormat="0" applyFont="1" applyFill="1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a010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139"/>
  <sheetViews>
    <sheetView workbookViewId="0" showGridLines="0" defaultGridColor="1"/>
  </sheetViews>
  <sheetFormatPr defaultColWidth="9.16667" defaultRowHeight="14" customHeight="1" outlineLevelRow="0" outlineLevelCol="0"/>
  <cols>
    <col min="1" max="1" width="34.1719" style="1" customWidth="1"/>
    <col min="2" max="2" width="7.85156" style="1" customWidth="1"/>
    <col min="3" max="3" width="8.5" style="1" customWidth="1"/>
    <col min="4" max="4" width="2.5" style="1" customWidth="1"/>
    <col min="5" max="8" width="8.67188" style="1" customWidth="1"/>
    <col min="9" max="9" hidden="1" width="9.16667" style="1" customWidth="1"/>
    <col min="10" max="10" width="37.8203" style="1" customWidth="1"/>
    <col min="11" max="16384" width="9.17188" style="1" customWidth="1"/>
  </cols>
  <sheetData>
    <row r="1" ht="18" customHeight="1">
      <c r="A1" t="s" s="2">
        <v>0</v>
      </c>
      <c r="B1" s="3"/>
      <c r="C1" s="3"/>
      <c r="D1" s="4"/>
      <c r="E1" s="5"/>
      <c r="F1" s="3"/>
      <c r="G1" s="3"/>
      <c r="H1" s="3"/>
      <c r="I1" s="3"/>
      <c r="J1" s="3"/>
    </row>
    <row r="2" ht="70.5" customHeight="1">
      <c r="A2" s="6"/>
      <c r="B2" t="s" s="7">
        <v>1</v>
      </c>
      <c r="C2" t="s" s="7">
        <v>2</v>
      </c>
      <c r="D2" s="6"/>
      <c r="E2" t="s" s="7">
        <v>3</v>
      </c>
      <c r="F2" t="s" s="7">
        <v>4</v>
      </c>
      <c r="G2" t="s" s="7">
        <v>5</v>
      </c>
      <c r="H2" t="s" s="7">
        <v>6</v>
      </c>
      <c r="I2" s="3"/>
      <c r="J2" t="s" s="8">
        <v>7</v>
      </c>
    </row>
    <row r="3" ht="14.5" customHeight="1">
      <c r="A3" t="s" s="9">
        <v>8</v>
      </c>
      <c r="B3" t="s" s="10">
        <v>9</v>
      </c>
      <c r="C3" s="11">
        <v>1075</v>
      </c>
      <c r="D3" s="11"/>
      <c r="E3" s="11">
        <v>3</v>
      </c>
      <c r="F3" s="11">
        <v>1</v>
      </c>
      <c r="G3" s="12">
        <v>1</v>
      </c>
      <c r="H3" s="11">
        <f>SUM(E3:G3)</f>
        <v>5</v>
      </c>
      <c r="I3" s="3"/>
      <c r="J3" s="3"/>
    </row>
    <row r="4" ht="14.5" customHeight="1">
      <c r="A4" t="s" s="13">
        <v>10</v>
      </c>
      <c r="B4" t="s" s="8">
        <v>11</v>
      </c>
      <c r="C4" s="14">
        <v>976</v>
      </c>
      <c r="D4" s="14"/>
      <c r="E4" s="14">
        <v>3</v>
      </c>
      <c r="F4" s="14">
        <v>2</v>
      </c>
      <c r="G4" s="5">
        <v>1</v>
      </c>
      <c r="H4" s="14">
        <f>SUM(E4:G4)</f>
        <v>6</v>
      </c>
      <c r="I4" s="3"/>
      <c r="J4" s="3"/>
    </row>
    <row r="5" ht="14.5" customHeight="1">
      <c r="A5" t="s" s="13">
        <v>12</v>
      </c>
      <c r="B5" t="s" s="8">
        <v>9</v>
      </c>
      <c r="C5" s="14">
        <v>842</v>
      </c>
      <c r="D5" s="14"/>
      <c r="E5" s="14">
        <v>2</v>
      </c>
      <c r="F5" s="14">
        <v>2</v>
      </c>
      <c r="G5" s="5">
        <v>1</v>
      </c>
      <c r="H5" s="14">
        <f>SUM(E5:G5)</f>
        <v>5</v>
      </c>
      <c r="I5" s="3"/>
      <c r="J5" s="3"/>
    </row>
    <row r="6" ht="14.5" customHeight="1">
      <c r="A6" t="s" s="13">
        <v>13</v>
      </c>
      <c r="B6" t="s" s="8">
        <v>14</v>
      </c>
      <c r="C6" s="14">
        <v>781</v>
      </c>
      <c r="D6" s="14"/>
      <c r="E6" s="14">
        <v>2</v>
      </c>
      <c r="F6" s="14">
        <v>1</v>
      </c>
      <c r="G6" s="5">
        <v>1</v>
      </c>
      <c r="H6" s="14">
        <f>SUM(E6:G6)</f>
        <v>4</v>
      </c>
      <c r="I6" s="3"/>
      <c r="J6" s="3"/>
    </row>
    <row r="7" ht="14.5" customHeight="1">
      <c r="A7" t="s" s="13">
        <v>15</v>
      </c>
      <c r="B7" t="s" s="8">
        <v>9</v>
      </c>
      <c r="C7" s="14">
        <v>747</v>
      </c>
      <c r="D7" s="14"/>
      <c r="E7" s="14">
        <v>2</v>
      </c>
      <c r="F7" s="14">
        <v>2</v>
      </c>
      <c r="G7" s="5">
        <v>1</v>
      </c>
      <c r="H7" s="14">
        <f>SUM(E7:G7)</f>
        <v>5</v>
      </c>
      <c r="I7" s="3"/>
      <c r="J7" s="3"/>
    </row>
    <row r="8" ht="14.5" customHeight="1">
      <c r="A8" t="s" s="13">
        <v>16</v>
      </c>
      <c r="B8" t="s" s="8">
        <v>17</v>
      </c>
      <c r="C8" s="14">
        <v>664</v>
      </c>
      <c r="D8" s="14"/>
      <c r="E8" s="14">
        <v>1</v>
      </c>
      <c r="F8" s="14">
        <v>2</v>
      </c>
      <c r="G8" s="5">
        <v>1</v>
      </c>
      <c r="H8" s="14">
        <f>SUM(E8:G8)</f>
        <v>4</v>
      </c>
      <c r="I8" s="3"/>
      <c r="J8" s="3"/>
    </row>
    <row r="9" ht="14.5" customHeight="1">
      <c r="A9" t="s" s="13">
        <v>18</v>
      </c>
      <c r="B9" t="s" s="8">
        <v>17</v>
      </c>
      <c r="C9" s="14">
        <v>613</v>
      </c>
      <c r="D9" s="14"/>
      <c r="E9" s="14">
        <v>1</v>
      </c>
      <c r="F9" s="14">
        <v>0</v>
      </c>
      <c r="G9" s="5">
        <v>1</v>
      </c>
      <c r="H9" s="14">
        <f>SUM(E9:G9)</f>
        <v>2</v>
      </c>
      <c r="I9" s="3"/>
      <c r="J9" s="3"/>
    </row>
    <row r="10" ht="14.5" customHeight="1">
      <c r="A10" t="s" s="13">
        <v>19</v>
      </c>
      <c r="B10" t="s" s="8">
        <v>9</v>
      </c>
      <c r="C10" s="14">
        <v>608</v>
      </c>
      <c r="D10" s="14"/>
      <c r="E10" s="14">
        <v>1</v>
      </c>
      <c r="F10" s="14">
        <v>0</v>
      </c>
      <c r="G10" s="5">
        <v>1</v>
      </c>
      <c r="H10" s="14">
        <f>SUM(E10:G10)</f>
        <v>2</v>
      </c>
      <c r="I10" s="3"/>
      <c r="J10" s="3"/>
    </row>
    <row r="11" ht="14.5" customHeight="1">
      <c r="A11" t="s" s="13">
        <v>20</v>
      </c>
      <c r="B11" t="s" s="8">
        <v>9</v>
      </c>
      <c r="C11" s="14">
        <v>556</v>
      </c>
      <c r="D11" s="14"/>
      <c r="E11" s="14">
        <v>1</v>
      </c>
      <c r="F11" s="14">
        <v>1</v>
      </c>
      <c r="G11" s="5">
        <v>1</v>
      </c>
      <c r="H11" s="14">
        <f>SUM(E11:G11)</f>
        <v>3</v>
      </c>
      <c r="I11" s="3"/>
      <c r="J11" s="3"/>
    </row>
    <row r="12" ht="14.5" customHeight="1">
      <c r="A12" t="s" s="13">
        <v>21</v>
      </c>
      <c r="B12" t="s" s="8">
        <v>9</v>
      </c>
      <c r="C12" s="14">
        <v>504</v>
      </c>
      <c r="D12" s="14"/>
      <c r="E12" s="14">
        <v>1</v>
      </c>
      <c r="F12" s="14">
        <v>1</v>
      </c>
      <c r="G12" s="5">
        <v>1</v>
      </c>
      <c r="H12" s="14">
        <f>SUM(E12:G12)</f>
        <v>3</v>
      </c>
      <c r="I12" s="3"/>
      <c r="J12" s="3"/>
    </row>
    <row r="13" ht="14.5" customHeight="1">
      <c r="A13" t="s" s="13">
        <v>22</v>
      </c>
      <c r="B13" t="s" s="8">
        <v>9</v>
      </c>
      <c r="C13" s="14">
        <v>477</v>
      </c>
      <c r="D13" s="14"/>
      <c r="E13" s="14">
        <v>1</v>
      </c>
      <c r="F13" s="14">
        <v>1</v>
      </c>
      <c r="G13" s="5">
        <v>1</v>
      </c>
      <c r="H13" s="14">
        <f>SUM(E13:G13)</f>
        <v>3</v>
      </c>
      <c r="I13" s="3"/>
      <c r="J13" s="3"/>
    </row>
    <row r="14" ht="14.5" customHeight="1">
      <c r="A14" t="s" s="13">
        <v>23</v>
      </c>
      <c r="B14" t="s" s="8">
        <v>9</v>
      </c>
      <c r="C14" s="14">
        <v>457</v>
      </c>
      <c r="D14" s="14"/>
      <c r="E14" s="14">
        <v>1</v>
      </c>
      <c r="F14" s="14">
        <v>0</v>
      </c>
      <c r="G14" s="5">
        <v>1</v>
      </c>
      <c r="H14" s="14">
        <f>SUM(E14:G14)</f>
        <v>2</v>
      </c>
      <c r="I14" s="3"/>
      <c r="J14" s="3"/>
    </row>
    <row r="15" ht="14.5" customHeight="1">
      <c r="A15" t="s" s="13">
        <v>24</v>
      </c>
      <c r="B15" t="s" s="8">
        <v>17</v>
      </c>
      <c r="C15" s="14">
        <v>430</v>
      </c>
      <c r="D15" s="14"/>
      <c r="E15" s="14">
        <v>1</v>
      </c>
      <c r="F15" s="14">
        <v>1</v>
      </c>
      <c r="G15" s="5">
        <v>1</v>
      </c>
      <c r="H15" s="14">
        <f>SUM(E15:G15)</f>
        <v>3</v>
      </c>
      <c r="I15" s="3"/>
      <c r="J15" s="3"/>
    </row>
    <row r="16" ht="14.5" customHeight="1">
      <c r="A16" t="s" s="13">
        <v>25</v>
      </c>
      <c r="B16" t="s" s="8">
        <v>11</v>
      </c>
      <c r="C16" s="14">
        <v>404</v>
      </c>
      <c r="D16" s="14"/>
      <c r="E16" s="14">
        <v>1</v>
      </c>
      <c r="F16" s="14">
        <v>1</v>
      </c>
      <c r="G16" s="5">
        <v>1</v>
      </c>
      <c r="H16" s="14">
        <f>SUM(E16:G16)</f>
        <v>3</v>
      </c>
      <c r="I16" s="3"/>
      <c r="J16" s="3"/>
    </row>
    <row r="17" ht="14.5" customHeight="1">
      <c r="A17" t="s" s="13">
        <v>26</v>
      </c>
      <c r="B17" t="s" s="8">
        <v>9</v>
      </c>
      <c r="C17" s="14">
        <v>404</v>
      </c>
      <c r="D17" s="14"/>
      <c r="E17" s="14">
        <v>1</v>
      </c>
      <c r="F17" s="14">
        <v>0</v>
      </c>
      <c r="G17" s="5">
        <v>1</v>
      </c>
      <c r="H17" s="14">
        <f>SUM(E17:G17)</f>
        <v>2</v>
      </c>
      <c r="I17" s="3"/>
      <c r="J17" s="3"/>
    </row>
    <row r="18" ht="14.5" customHeight="1">
      <c r="A18" t="s" s="13">
        <v>27</v>
      </c>
      <c r="B18" t="s" s="8">
        <v>11</v>
      </c>
      <c r="C18" s="14">
        <v>375</v>
      </c>
      <c r="D18" s="14"/>
      <c r="E18" s="14">
        <v>1</v>
      </c>
      <c r="F18" s="14">
        <v>1</v>
      </c>
      <c r="G18" s="5">
        <v>1</v>
      </c>
      <c r="H18" s="14">
        <f>SUM(E18:G18)</f>
        <v>3</v>
      </c>
      <c r="I18" s="3"/>
      <c r="J18" s="3"/>
    </row>
    <row r="19" ht="14.5" customHeight="1">
      <c r="A19" t="s" s="13">
        <v>28</v>
      </c>
      <c r="B19" t="s" s="8">
        <v>17</v>
      </c>
      <c r="C19" s="14">
        <v>366</v>
      </c>
      <c r="D19" s="14"/>
      <c r="E19" s="14">
        <v>1</v>
      </c>
      <c r="F19" s="14">
        <v>2</v>
      </c>
      <c r="G19" s="5">
        <v>1</v>
      </c>
      <c r="H19" s="14">
        <f>SUM(E19:G19)</f>
        <v>4</v>
      </c>
      <c r="I19" s="3"/>
      <c r="J19" s="3"/>
    </row>
    <row r="20" ht="14.5" customHeight="1">
      <c r="A20" t="s" s="13">
        <v>29</v>
      </c>
      <c r="B20" t="s" s="8">
        <v>17</v>
      </c>
      <c r="C20" s="14">
        <v>361</v>
      </c>
      <c r="D20" s="14"/>
      <c r="E20" s="14">
        <v>1</v>
      </c>
      <c r="F20" s="14">
        <v>2</v>
      </c>
      <c r="G20" s="5">
        <v>1</v>
      </c>
      <c r="H20" s="14">
        <f>SUM(E20:G20)</f>
        <v>4</v>
      </c>
      <c r="I20" s="3"/>
      <c r="J20" s="3"/>
    </row>
    <row r="21" ht="14.5" customHeight="1">
      <c r="A21" t="s" s="13">
        <v>30</v>
      </c>
      <c r="B21" t="s" s="8">
        <v>9</v>
      </c>
      <c r="C21" s="14">
        <v>356</v>
      </c>
      <c r="D21" s="14"/>
      <c r="E21" s="14">
        <v>1</v>
      </c>
      <c r="F21" s="14">
        <v>0</v>
      </c>
      <c r="G21" s="5">
        <v>1</v>
      </c>
      <c r="H21" s="14">
        <f>SUM(E21:G21)</f>
        <v>2</v>
      </c>
      <c r="I21" s="3"/>
      <c r="J21" s="3"/>
    </row>
    <row r="22" ht="14.5" customHeight="1">
      <c r="A22" t="s" s="13">
        <v>31</v>
      </c>
      <c r="B22" t="s" s="8">
        <v>11</v>
      </c>
      <c r="C22" s="14">
        <v>350</v>
      </c>
      <c r="D22" s="14"/>
      <c r="E22" s="14">
        <v>1</v>
      </c>
      <c r="F22" s="14">
        <v>1</v>
      </c>
      <c r="G22" s="5">
        <v>1</v>
      </c>
      <c r="H22" s="14">
        <f>SUM(E22:G22)</f>
        <v>3</v>
      </c>
      <c r="I22" s="3"/>
      <c r="J22" s="3"/>
    </row>
    <row r="23" ht="14.5" customHeight="1">
      <c r="A23" t="s" s="13">
        <v>32</v>
      </c>
      <c r="B23" t="s" s="8">
        <v>11</v>
      </c>
      <c r="C23" s="14">
        <v>337</v>
      </c>
      <c r="D23" s="14"/>
      <c r="E23" s="14">
        <v>1</v>
      </c>
      <c r="F23" s="14">
        <v>2</v>
      </c>
      <c r="G23" s="5">
        <v>1</v>
      </c>
      <c r="H23" s="14">
        <f>SUM(E23:G23)</f>
        <v>4</v>
      </c>
      <c r="I23" s="3"/>
      <c r="J23" s="3"/>
    </row>
    <row r="24" ht="14.5" customHeight="1">
      <c r="A24" t="s" s="13">
        <v>33</v>
      </c>
      <c r="B24" t="s" s="8">
        <v>11</v>
      </c>
      <c r="C24" s="14">
        <v>323</v>
      </c>
      <c r="D24" s="14"/>
      <c r="E24" s="14">
        <v>1</v>
      </c>
      <c r="F24" s="14">
        <v>0</v>
      </c>
      <c r="G24" s="5">
        <v>1</v>
      </c>
      <c r="H24" s="14">
        <f>SUM(E24:G24)</f>
        <v>2</v>
      </c>
      <c r="I24" s="3"/>
      <c r="J24" s="3"/>
    </row>
    <row r="25" ht="14.5" customHeight="1">
      <c r="A25" t="s" s="13">
        <v>34</v>
      </c>
      <c r="B25" t="s" s="8">
        <v>11</v>
      </c>
      <c r="C25" s="14">
        <v>318</v>
      </c>
      <c r="D25" s="14"/>
      <c r="E25" s="14">
        <v>1</v>
      </c>
      <c r="F25" s="14">
        <v>0</v>
      </c>
      <c r="G25" s="5">
        <v>1</v>
      </c>
      <c r="H25" s="14">
        <f>SUM(E25:G25)</f>
        <v>2</v>
      </c>
      <c r="I25" s="3"/>
      <c r="J25" s="3"/>
    </row>
    <row r="26" ht="14.5" customHeight="1">
      <c r="A26" t="s" s="13">
        <v>35</v>
      </c>
      <c r="B26" t="s" s="8">
        <v>17</v>
      </c>
      <c r="C26" s="14">
        <v>310</v>
      </c>
      <c r="D26" s="14"/>
      <c r="E26" s="14">
        <v>1</v>
      </c>
      <c r="F26" s="14">
        <v>2</v>
      </c>
      <c r="G26" s="5">
        <v>1</v>
      </c>
      <c r="H26" s="14">
        <f>SUM(E26:G26)</f>
        <v>4</v>
      </c>
      <c r="I26" s="3"/>
      <c r="J26" s="3"/>
    </row>
    <row r="27" ht="14.5" customHeight="1">
      <c r="A27" t="s" s="13">
        <v>36</v>
      </c>
      <c r="B27" t="s" s="8">
        <v>11</v>
      </c>
      <c r="C27" s="14">
        <v>285</v>
      </c>
      <c r="D27" s="14"/>
      <c r="E27" s="14"/>
      <c r="F27" s="14">
        <v>0</v>
      </c>
      <c r="G27" s="5">
        <v>1</v>
      </c>
      <c r="H27" s="14">
        <f>SUM(E27:G27)</f>
        <v>1</v>
      </c>
      <c r="I27" s="3"/>
      <c r="J27" s="3"/>
    </row>
    <row r="28" ht="14.5" customHeight="1">
      <c r="A28" t="s" s="13">
        <v>37</v>
      </c>
      <c r="B28" t="s" s="8">
        <v>14</v>
      </c>
      <c r="C28" s="14">
        <v>284</v>
      </c>
      <c r="D28" s="14"/>
      <c r="E28" s="14"/>
      <c r="F28" s="14">
        <v>0</v>
      </c>
      <c r="G28" s="5">
        <v>1</v>
      </c>
      <c r="H28" s="14">
        <f>SUM(E28:G28)</f>
        <v>1</v>
      </c>
      <c r="I28" s="3"/>
      <c r="J28" s="3"/>
    </row>
    <row r="29" ht="14.5" customHeight="1">
      <c r="A29" t="s" s="13">
        <v>38</v>
      </c>
      <c r="B29" t="s" s="8">
        <v>14</v>
      </c>
      <c r="C29" s="14">
        <v>274</v>
      </c>
      <c r="D29" s="14"/>
      <c r="E29" s="14"/>
      <c r="F29" s="14">
        <v>0</v>
      </c>
      <c r="G29" s="5">
        <v>1</v>
      </c>
      <c r="H29" s="14">
        <f>SUM(E29:G29)</f>
        <v>1</v>
      </c>
      <c r="I29" s="3"/>
      <c r="J29" s="3"/>
    </row>
    <row r="30" ht="14.5" customHeight="1">
      <c r="A30" t="s" s="13">
        <v>39</v>
      </c>
      <c r="B30" t="s" s="8">
        <v>9</v>
      </c>
      <c r="C30" s="14">
        <v>271</v>
      </c>
      <c r="D30" s="14"/>
      <c r="E30" s="14"/>
      <c r="F30" s="14">
        <v>0</v>
      </c>
      <c r="G30" s="5">
        <v>1</v>
      </c>
      <c r="H30" s="14">
        <f>SUM(E30:G30)</f>
        <v>1</v>
      </c>
      <c r="I30" s="3"/>
      <c r="J30" s="3"/>
    </row>
    <row r="31" ht="14.5" customHeight="1">
      <c r="A31" t="s" s="13">
        <v>40</v>
      </c>
      <c r="B31" t="s" s="8">
        <v>9</v>
      </c>
      <c r="C31" s="14">
        <v>259</v>
      </c>
      <c r="D31" s="14"/>
      <c r="E31" s="14"/>
      <c r="F31" s="14">
        <v>1</v>
      </c>
      <c r="G31" s="5">
        <v>1</v>
      </c>
      <c r="H31" s="14">
        <f>SUM(E31:G31)</f>
        <v>2</v>
      </c>
      <c r="I31" s="3"/>
      <c r="J31" s="3"/>
    </row>
    <row r="32" ht="14.5" customHeight="1">
      <c r="A32" t="s" s="13">
        <v>41</v>
      </c>
      <c r="B32" t="s" s="8">
        <v>17</v>
      </c>
      <c r="C32" s="14">
        <v>258</v>
      </c>
      <c r="D32" s="14"/>
      <c r="E32" s="14"/>
      <c r="F32" s="14">
        <v>0</v>
      </c>
      <c r="G32" s="5">
        <v>0</v>
      </c>
      <c r="H32" s="14">
        <v>0</v>
      </c>
      <c r="I32" s="3"/>
      <c r="J32" t="s" s="8">
        <v>42</v>
      </c>
    </row>
    <row r="33" ht="14.5" customHeight="1">
      <c r="A33" t="s" s="13">
        <v>43</v>
      </c>
      <c r="B33" t="s" s="8">
        <v>9</v>
      </c>
      <c r="C33" s="14">
        <v>255</v>
      </c>
      <c r="D33" s="14"/>
      <c r="E33" s="14"/>
      <c r="F33" s="14">
        <v>0</v>
      </c>
      <c r="G33" s="5">
        <v>1</v>
      </c>
      <c r="H33" s="14">
        <f>SUM(E33:G33)</f>
        <v>1</v>
      </c>
      <c r="I33" s="3"/>
      <c r="J33" s="3"/>
    </row>
    <row r="34" ht="14.5" customHeight="1">
      <c r="A34" t="s" s="13">
        <v>44</v>
      </c>
      <c r="B34" t="s" s="8">
        <v>14</v>
      </c>
      <c r="C34" s="14">
        <v>244</v>
      </c>
      <c r="D34" s="14"/>
      <c r="E34" s="14"/>
      <c r="F34" s="14">
        <v>0</v>
      </c>
      <c r="G34" s="5">
        <v>1</v>
      </c>
      <c r="H34" s="14">
        <f>SUM(E34:G34)</f>
        <v>1</v>
      </c>
      <c r="I34" s="3"/>
      <c r="J34" t="s" s="8">
        <v>45</v>
      </c>
    </row>
    <row r="35" ht="14.5" customHeight="1">
      <c r="A35" t="s" s="13">
        <v>46</v>
      </c>
      <c r="B35" t="s" s="8">
        <v>9</v>
      </c>
      <c r="C35" s="14">
        <v>238</v>
      </c>
      <c r="D35" s="14"/>
      <c r="E35" s="14"/>
      <c r="F35" s="14">
        <v>0</v>
      </c>
      <c r="G35" s="5">
        <v>1</v>
      </c>
      <c r="H35" s="14">
        <f>SUM(E35:G35)</f>
        <v>1</v>
      </c>
      <c r="I35" s="3"/>
      <c r="J35" s="3"/>
    </row>
    <row r="36" ht="14.5" customHeight="1">
      <c r="A36" t="s" s="13">
        <v>47</v>
      </c>
      <c r="B36" t="s" s="8">
        <v>14</v>
      </c>
      <c r="C36" s="14">
        <v>237</v>
      </c>
      <c r="D36" s="14"/>
      <c r="E36" s="14"/>
      <c r="F36" s="14">
        <v>0</v>
      </c>
      <c r="G36" s="5">
        <v>1</v>
      </c>
      <c r="H36" s="14">
        <f>SUM(E36:G36)</f>
        <v>1</v>
      </c>
      <c r="I36" s="3"/>
      <c r="J36" s="3"/>
    </row>
    <row r="37" ht="14.5" customHeight="1">
      <c r="A37" t="s" s="13">
        <v>48</v>
      </c>
      <c r="B37" t="s" s="8">
        <v>9</v>
      </c>
      <c r="C37" s="14">
        <v>224</v>
      </c>
      <c r="D37" s="14"/>
      <c r="E37" s="14"/>
      <c r="F37" s="14">
        <v>1</v>
      </c>
      <c r="G37" s="5">
        <v>1</v>
      </c>
      <c r="H37" s="14">
        <f>SUM(E37:G37)</f>
        <v>2</v>
      </c>
      <c r="I37" s="3"/>
      <c r="J37" s="3"/>
    </row>
    <row r="38" ht="14.5" customHeight="1">
      <c r="A38" t="s" s="13">
        <v>49</v>
      </c>
      <c r="B38" t="s" s="8">
        <v>9</v>
      </c>
      <c r="C38" s="14">
        <v>223</v>
      </c>
      <c r="D38" s="14"/>
      <c r="E38" s="14"/>
      <c r="F38" s="14">
        <v>0</v>
      </c>
      <c r="G38" s="5">
        <v>1</v>
      </c>
      <c r="H38" s="14">
        <f>SUM(E38:G38)</f>
        <v>1</v>
      </c>
      <c r="I38" s="3"/>
      <c r="J38" s="3"/>
    </row>
    <row r="39" ht="14.5" customHeight="1">
      <c r="A39" t="s" s="13">
        <v>50</v>
      </c>
      <c r="B39" t="s" s="8">
        <v>14</v>
      </c>
      <c r="C39" s="14">
        <v>221</v>
      </c>
      <c r="D39" s="14"/>
      <c r="E39" s="14"/>
      <c r="F39" s="14">
        <v>0</v>
      </c>
      <c r="G39" s="5">
        <v>1</v>
      </c>
      <c r="H39" s="14">
        <f>SUM(E39:G39)</f>
        <v>1</v>
      </c>
      <c r="I39" s="3"/>
      <c r="J39" s="3"/>
    </row>
    <row r="40" ht="14.5" customHeight="1">
      <c r="A40" t="s" s="13">
        <v>51</v>
      </c>
      <c r="B40" t="s" s="8">
        <v>17</v>
      </c>
      <c r="C40" s="14">
        <v>209</v>
      </c>
      <c r="D40" s="14"/>
      <c r="E40" s="14"/>
      <c r="F40" s="14">
        <v>0</v>
      </c>
      <c r="G40" s="5">
        <v>1</v>
      </c>
      <c r="H40" s="14">
        <f>SUM(E40:G40)</f>
        <v>1</v>
      </c>
      <c r="I40" s="3"/>
      <c r="J40" s="3"/>
    </row>
    <row r="41" ht="14.5" customHeight="1">
      <c r="A41" t="s" s="13">
        <v>52</v>
      </c>
      <c r="B41" t="s" s="8">
        <v>11</v>
      </c>
      <c r="C41" s="14">
        <v>196</v>
      </c>
      <c r="D41" s="14"/>
      <c r="E41" s="14"/>
      <c r="F41" s="14">
        <v>0</v>
      </c>
      <c r="G41" s="5">
        <v>1</v>
      </c>
      <c r="H41" s="14">
        <f>SUM(E41:G41)</f>
        <v>1</v>
      </c>
      <c r="I41" s="3"/>
      <c r="J41" s="3"/>
    </row>
    <row r="42" ht="14.5" customHeight="1">
      <c r="A42" t="s" s="13">
        <v>53</v>
      </c>
      <c r="B42" t="s" s="8">
        <v>11</v>
      </c>
      <c r="C42" s="14">
        <v>193</v>
      </c>
      <c r="D42" s="14"/>
      <c r="E42" s="14"/>
      <c r="F42" s="14">
        <v>0</v>
      </c>
      <c r="G42" s="5">
        <v>1</v>
      </c>
      <c r="H42" s="14">
        <f>SUM(E42:G42)</f>
        <v>1</v>
      </c>
      <c r="I42" s="3"/>
      <c r="J42" s="3"/>
    </row>
    <row r="43" ht="14.5" customHeight="1">
      <c r="A43" t="s" s="13">
        <v>54</v>
      </c>
      <c r="B43" t="s" s="8">
        <v>11</v>
      </c>
      <c r="C43" s="14">
        <v>189</v>
      </c>
      <c r="D43" s="14"/>
      <c r="E43" s="14"/>
      <c r="F43" s="14">
        <v>0</v>
      </c>
      <c r="G43" s="5">
        <v>1</v>
      </c>
      <c r="H43" s="14">
        <f>SUM(E43:G43)</f>
        <v>1</v>
      </c>
      <c r="I43" s="3"/>
      <c r="J43" s="3"/>
    </row>
    <row r="44" ht="14.5" customHeight="1">
      <c r="A44" t="s" s="13">
        <v>55</v>
      </c>
      <c r="B44" t="s" s="8">
        <v>17</v>
      </c>
      <c r="C44" s="14">
        <v>184</v>
      </c>
      <c r="D44" s="14"/>
      <c r="E44" s="14"/>
      <c r="F44" s="14">
        <v>0</v>
      </c>
      <c r="G44" s="5">
        <v>1</v>
      </c>
      <c r="H44" s="14">
        <f>SUM(E44:G44)</f>
        <v>1</v>
      </c>
      <c r="I44" s="3"/>
      <c r="J44" s="3"/>
    </row>
    <row r="45" ht="14.5" customHeight="1">
      <c r="A45" t="s" s="13">
        <v>56</v>
      </c>
      <c r="B45" t="s" s="8">
        <v>11</v>
      </c>
      <c r="C45" s="14">
        <v>180</v>
      </c>
      <c r="D45" s="14"/>
      <c r="E45" s="14"/>
      <c r="F45" s="14">
        <v>0</v>
      </c>
      <c r="G45" s="5">
        <v>1</v>
      </c>
      <c r="H45" s="14">
        <f>SUM(E45:G45)</f>
        <v>1</v>
      </c>
      <c r="I45" s="3"/>
      <c r="J45" s="3"/>
    </row>
    <row r="46" ht="14.5" customHeight="1">
      <c r="A46" t="s" s="13">
        <v>57</v>
      </c>
      <c r="B46" t="s" s="8">
        <v>17</v>
      </c>
      <c r="C46" s="14">
        <v>179</v>
      </c>
      <c r="D46" s="14"/>
      <c r="E46" s="14"/>
      <c r="F46" s="14">
        <v>0</v>
      </c>
      <c r="G46" s="5">
        <v>1</v>
      </c>
      <c r="H46" s="14">
        <f>SUM(E46:G46)</f>
        <v>1</v>
      </c>
      <c r="I46" s="3"/>
      <c r="J46" s="3"/>
    </row>
    <row r="47" ht="14.5" customHeight="1">
      <c r="A47" t="s" s="13">
        <v>58</v>
      </c>
      <c r="B47" t="s" s="8">
        <v>14</v>
      </c>
      <c r="C47" s="14">
        <v>178</v>
      </c>
      <c r="D47" s="14"/>
      <c r="E47" s="14"/>
      <c r="F47" s="14">
        <v>0</v>
      </c>
      <c r="G47" s="5">
        <v>1</v>
      </c>
      <c r="H47" s="14">
        <f>SUM(E47:G47)</f>
        <v>1</v>
      </c>
      <c r="I47" s="3"/>
      <c r="J47" s="3"/>
    </row>
    <row r="48" ht="14.5" customHeight="1">
      <c r="A48" t="s" s="13">
        <v>59</v>
      </c>
      <c r="B48" t="s" s="8">
        <v>14</v>
      </c>
      <c r="C48" s="14">
        <v>174</v>
      </c>
      <c r="D48" s="14"/>
      <c r="E48" s="14"/>
      <c r="F48" s="14">
        <v>0</v>
      </c>
      <c r="G48" s="5">
        <v>1</v>
      </c>
      <c r="H48" s="14">
        <f>SUM(E48:G48)</f>
        <v>1</v>
      </c>
      <c r="I48" s="3"/>
      <c r="J48" s="3"/>
    </row>
    <row r="49" ht="14.5" customHeight="1">
      <c r="A49" t="s" s="13">
        <v>60</v>
      </c>
      <c r="B49" t="s" s="8">
        <v>17</v>
      </c>
      <c r="C49" s="14">
        <v>166</v>
      </c>
      <c r="D49" s="14"/>
      <c r="E49" s="14"/>
      <c r="F49" s="14">
        <v>0</v>
      </c>
      <c r="G49" s="5">
        <v>1</v>
      </c>
      <c r="H49" s="14">
        <f>SUM(E49:G49)</f>
        <v>1</v>
      </c>
      <c r="I49" s="3"/>
      <c r="J49" s="3"/>
    </row>
    <row r="50" ht="14.5" customHeight="1">
      <c r="A50" t="s" s="13">
        <v>61</v>
      </c>
      <c r="B50" t="s" s="8">
        <v>9</v>
      </c>
      <c r="C50" s="14">
        <v>161</v>
      </c>
      <c r="D50" s="14"/>
      <c r="E50" s="14"/>
      <c r="F50" s="14">
        <v>0</v>
      </c>
      <c r="G50" s="5">
        <v>1</v>
      </c>
      <c r="H50" s="14">
        <f>SUM(E50:G50)</f>
        <v>1</v>
      </c>
      <c r="I50" s="3"/>
      <c r="J50" s="3"/>
    </row>
    <row r="51" ht="14.5" customHeight="1">
      <c r="A51" t="s" s="13">
        <v>62</v>
      </c>
      <c r="B51" t="s" s="8">
        <v>9</v>
      </c>
      <c r="C51" s="14">
        <v>159</v>
      </c>
      <c r="D51" s="14"/>
      <c r="E51" s="14"/>
      <c r="F51" s="14">
        <v>0</v>
      </c>
      <c r="G51" s="5">
        <v>1</v>
      </c>
      <c r="H51" s="14">
        <f>SUM(E51:G51)</f>
        <v>1</v>
      </c>
      <c r="I51" s="3"/>
      <c r="J51" s="3"/>
    </row>
    <row r="52" ht="14.5" customHeight="1">
      <c r="A52" t="s" s="13">
        <v>63</v>
      </c>
      <c r="B52" t="s" s="8">
        <v>14</v>
      </c>
      <c r="C52" s="14">
        <v>157</v>
      </c>
      <c r="D52" s="14"/>
      <c r="E52" s="14"/>
      <c r="F52" s="14">
        <v>0</v>
      </c>
      <c r="G52" s="5">
        <v>1</v>
      </c>
      <c r="H52" s="14">
        <f>SUM(E52:G52)</f>
        <v>1</v>
      </c>
      <c r="I52" s="3"/>
      <c r="J52" s="3"/>
    </row>
    <row r="53" ht="14.5" customHeight="1">
      <c r="A53" t="s" s="13">
        <v>64</v>
      </c>
      <c r="B53" t="s" s="8">
        <v>9</v>
      </c>
      <c r="C53" s="14">
        <v>155</v>
      </c>
      <c r="D53" s="14"/>
      <c r="E53" s="14"/>
      <c r="F53" s="14">
        <v>0</v>
      </c>
      <c r="G53" s="5">
        <v>1</v>
      </c>
      <c r="H53" s="14">
        <f>SUM(E53:G53)</f>
        <v>1</v>
      </c>
      <c r="I53" s="3"/>
      <c r="J53" s="3"/>
    </row>
    <row r="54" ht="14.5" customHeight="1">
      <c r="A54" t="s" s="13">
        <v>65</v>
      </c>
      <c r="B54" t="s" s="8">
        <v>11</v>
      </c>
      <c r="C54" s="14">
        <v>141</v>
      </c>
      <c r="D54" s="14"/>
      <c r="E54" s="14"/>
      <c r="F54" s="14">
        <v>1</v>
      </c>
      <c r="G54" s="5">
        <v>1</v>
      </c>
      <c r="H54" s="14">
        <f>SUM(E54:G54)</f>
        <v>2</v>
      </c>
      <c r="I54" s="3"/>
      <c r="J54" s="3"/>
    </row>
    <row r="55" ht="14.5" customHeight="1">
      <c r="A55" t="s" s="13">
        <v>66</v>
      </c>
      <c r="B55" t="s" s="8">
        <v>17</v>
      </c>
      <c r="C55" s="14">
        <v>140</v>
      </c>
      <c r="D55" s="14"/>
      <c r="E55" s="14"/>
      <c r="F55" s="14">
        <v>0</v>
      </c>
      <c r="G55" s="5">
        <v>1</v>
      </c>
      <c r="H55" s="14">
        <f>SUM(E55:G55)</f>
        <v>1</v>
      </c>
      <c r="I55" s="3"/>
      <c r="J55" s="3"/>
    </row>
    <row r="56" ht="14.5" customHeight="1">
      <c r="A56" t="s" s="13">
        <v>67</v>
      </c>
      <c r="B56" t="s" s="8">
        <v>17</v>
      </c>
      <c r="C56" s="14">
        <v>138</v>
      </c>
      <c r="D56" s="14"/>
      <c r="E56" s="14"/>
      <c r="F56" s="14">
        <v>0</v>
      </c>
      <c r="G56" s="5">
        <v>1</v>
      </c>
      <c r="H56" s="14">
        <f>SUM(E56:G56)</f>
        <v>1</v>
      </c>
      <c r="I56" s="3"/>
      <c r="J56" s="3"/>
    </row>
    <row r="57" ht="14.5" customHeight="1">
      <c r="A57" t="s" s="13">
        <v>68</v>
      </c>
      <c r="B57" t="s" s="8">
        <v>17</v>
      </c>
      <c r="C57" s="14">
        <v>137</v>
      </c>
      <c r="D57" s="14"/>
      <c r="E57" s="14"/>
      <c r="F57" s="14">
        <v>0</v>
      </c>
      <c r="G57" s="5">
        <v>1</v>
      </c>
      <c r="H57" s="14">
        <f>SUM(E57:G57)</f>
        <v>1</v>
      </c>
      <c r="I57" s="3"/>
      <c r="J57" t="s" s="8">
        <v>69</v>
      </c>
    </row>
    <row r="58" ht="14.5" customHeight="1">
      <c r="A58" t="s" s="13">
        <v>70</v>
      </c>
      <c r="B58" t="s" s="8">
        <v>11</v>
      </c>
      <c r="C58" s="14">
        <v>130</v>
      </c>
      <c r="D58" s="14"/>
      <c r="E58" s="14"/>
      <c r="F58" s="14">
        <v>0</v>
      </c>
      <c r="G58" s="5">
        <v>1</v>
      </c>
      <c r="H58" s="14">
        <f>SUM(E58:G58)</f>
        <v>1</v>
      </c>
      <c r="I58" s="3"/>
      <c r="J58" s="3"/>
    </row>
    <row r="59" ht="14.5" customHeight="1">
      <c r="A59" t="s" s="13">
        <v>71</v>
      </c>
      <c r="B59" t="s" s="8">
        <v>17</v>
      </c>
      <c r="C59" s="14">
        <v>130</v>
      </c>
      <c r="D59" s="14"/>
      <c r="E59" s="14"/>
      <c r="F59" s="14">
        <v>1</v>
      </c>
      <c r="G59" s="5">
        <v>1</v>
      </c>
      <c r="H59" s="14">
        <f>SUM(E59:G59)</f>
        <v>2</v>
      </c>
      <c r="I59" s="3"/>
      <c r="J59" s="3"/>
    </row>
    <row r="60" ht="14.5" customHeight="1">
      <c r="A60" t="s" s="13">
        <v>72</v>
      </c>
      <c r="B60" t="s" s="8">
        <v>9</v>
      </c>
      <c r="C60" s="14">
        <v>126</v>
      </c>
      <c r="D60" s="14"/>
      <c r="E60" s="14"/>
      <c r="F60" s="14">
        <v>0</v>
      </c>
      <c r="G60" s="5">
        <v>1</v>
      </c>
      <c r="H60" s="14">
        <f>SUM(E60:G60)</f>
        <v>1</v>
      </c>
      <c r="I60" s="3"/>
      <c r="J60" s="3"/>
    </row>
    <row r="61" ht="14.5" customHeight="1">
      <c r="A61" t="s" s="13">
        <v>73</v>
      </c>
      <c r="B61" t="s" s="8">
        <v>17</v>
      </c>
      <c r="C61" s="14">
        <v>119</v>
      </c>
      <c r="D61" s="14"/>
      <c r="E61" s="14"/>
      <c r="F61" s="14">
        <v>0</v>
      </c>
      <c r="G61" s="5">
        <v>1</v>
      </c>
      <c r="H61" s="14">
        <f>SUM(E61:G61)</f>
        <v>1</v>
      </c>
      <c r="I61" s="3"/>
      <c r="J61" s="3"/>
    </row>
    <row r="62" ht="14.5" customHeight="1">
      <c r="A62" t="s" s="13">
        <v>74</v>
      </c>
      <c r="B62" t="s" s="8">
        <v>17</v>
      </c>
      <c r="C62" s="14">
        <v>114</v>
      </c>
      <c r="D62" s="14"/>
      <c r="E62" s="14"/>
      <c r="F62" s="14">
        <v>0</v>
      </c>
      <c r="G62" s="5">
        <v>1</v>
      </c>
      <c r="H62" s="14">
        <f>SUM(E62:G62)</f>
        <v>1</v>
      </c>
      <c r="I62" s="3"/>
      <c r="J62" s="3"/>
    </row>
    <row r="63" ht="14.5" customHeight="1">
      <c r="A63" t="s" s="13">
        <v>75</v>
      </c>
      <c r="B63" t="s" s="8">
        <v>9</v>
      </c>
      <c r="C63" s="14">
        <v>110</v>
      </c>
      <c r="D63" s="14"/>
      <c r="E63" s="14"/>
      <c r="F63" s="14">
        <v>0</v>
      </c>
      <c r="G63" s="5">
        <v>1</v>
      </c>
      <c r="H63" s="14">
        <f>SUM(E63:G63)</f>
        <v>1</v>
      </c>
      <c r="I63" s="3"/>
      <c r="J63" s="3"/>
    </row>
    <row r="64" ht="14.5" customHeight="1">
      <c r="A64" t="s" s="13">
        <v>76</v>
      </c>
      <c r="B64" t="s" s="8">
        <v>17</v>
      </c>
      <c r="C64" s="14">
        <v>109</v>
      </c>
      <c r="D64" s="14"/>
      <c r="E64" s="14"/>
      <c r="F64" s="14">
        <v>0</v>
      </c>
      <c r="G64" s="5">
        <v>1</v>
      </c>
      <c r="H64" s="14">
        <f>SUM(E64:G64)</f>
        <v>1</v>
      </c>
      <c r="I64" s="3"/>
      <c r="J64" s="3"/>
    </row>
    <row r="65" ht="14.5" customHeight="1">
      <c r="A65" t="s" s="13">
        <v>77</v>
      </c>
      <c r="B65" t="s" s="8">
        <v>17</v>
      </c>
      <c r="C65" s="14">
        <v>107</v>
      </c>
      <c r="D65" s="14"/>
      <c r="E65" s="14"/>
      <c r="F65" s="14">
        <v>0</v>
      </c>
      <c r="G65" s="5">
        <v>1</v>
      </c>
      <c r="H65" s="14">
        <f>SUM(E65:G65)</f>
        <v>1</v>
      </c>
      <c r="I65" s="3"/>
      <c r="J65" s="3"/>
    </row>
    <row r="66" ht="14.5" customHeight="1">
      <c r="A66" t="s" s="13">
        <v>78</v>
      </c>
      <c r="B66" t="s" s="8">
        <v>9</v>
      </c>
      <c r="C66" s="14">
        <v>106</v>
      </c>
      <c r="D66" s="14"/>
      <c r="E66" s="14"/>
      <c r="F66" s="14">
        <v>0</v>
      </c>
      <c r="G66" s="5">
        <v>1</v>
      </c>
      <c r="H66" s="14">
        <f>SUM(E66:G66)</f>
        <v>1</v>
      </c>
      <c r="I66" s="3"/>
      <c r="J66" s="3"/>
    </row>
    <row r="67" ht="14.5" customHeight="1">
      <c r="A67" t="s" s="13">
        <v>79</v>
      </c>
      <c r="B67" t="s" s="8">
        <v>9</v>
      </c>
      <c r="C67" s="14">
        <v>106</v>
      </c>
      <c r="D67" s="14"/>
      <c r="E67" s="14"/>
      <c r="F67" s="14">
        <v>0</v>
      </c>
      <c r="G67" s="5">
        <v>1</v>
      </c>
      <c r="H67" s="14">
        <f>SUM(E67:G67)</f>
        <v>1</v>
      </c>
      <c r="I67" s="3"/>
      <c r="J67" s="3"/>
    </row>
    <row r="68" ht="14.5" customHeight="1">
      <c r="A68" t="s" s="13">
        <v>80</v>
      </c>
      <c r="B68" t="s" s="8">
        <v>17</v>
      </c>
      <c r="C68" s="14">
        <v>105</v>
      </c>
      <c r="D68" s="14"/>
      <c r="E68" s="14"/>
      <c r="F68" s="14">
        <v>1</v>
      </c>
      <c r="G68" s="5">
        <v>1</v>
      </c>
      <c r="H68" s="14">
        <f>SUM(E68:G68)</f>
        <v>2</v>
      </c>
      <c r="I68" s="3"/>
      <c r="J68" s="3"/>
    </row>
    <row r="69" ht="14.5" customHeight="1">
      <c r="A69" t="s" s="13">
        <v>81</v>
      </c>
      <c r="B69" t="s" s="8">
        <v>9</v>
      </c>
      <c r="C69" s="14">
        <v>102</v>
      </c>
      <c r="D69" s="14"/>
      <c r="E69" s="14"/>
      <c r="F69" s="14">
        <v>0</v>
      </c>
      <c r="G69" s="5">
        <v>1</v>
      </c>
      <c r="H69" s="14">
        <f>SUM(E69:G69)</f>
        <v>1</v>
      </c>
      <c r="I69" s="3"/>
      <c r="J69" s="3"/>
    </row>
    <row r="70" ht="14.5" customHeight="1">
      <c r="A70" t="s" s="13">
        <v>82</v>
      </c>
      <c r="B70" t="s" s="8">
        <v>17</v>
      </c>
      <c r="C70" s="14">
        <v>102</v>
      </c>
      <c r="D70" s="14"/>
      <c r="E70" s="14"/>
      <c r="F70" s="14">
        <v>0</v>
      </c>
      <c r="G70" s="5">
        <v>1</v>
      </c>
      <c r="H70" s="14">
        <f>SUM(E70:G70)</f>
        <v>1</v>
      </c>
      <c r="I70" s="3"/>
      <c r="J70" s="3"/>
    </row>
    <row r="71" ht="14.5" customHeight="1">
      <c r="A71" t="s" s="13">
        <v>83</v>
      </c>
      <c r="B71" t="s" s="8">
        <v>14</v>
      </c>
      <c r="C71" s="14">
        <v>101</v>
      </c>
      <c r="D71" s="14"/>
      <c r="E71" s="14"/>
      <c r="F71" s="14">
        <v>0</v>
      </c>
      <c r="G71" s="5">
        <v>1</v>
      </c>
      <c r="H71" s="14">
        <f>SUM(E71:G71)</f>
        <v>1</v>
      </c>
      <c r="I71" s="3"/>
      <c r="J71" s="3"/>
    </row>
    <row r="72" ht="14.5" customHeight="1">
      <c r="A72" t="s" s="13">
        <v>84</v>
      </c>
      <c r="B72" t="s" s="8">
        <v>9</v>
      </c>
      <c r="C72" s="14">
        <v>100</v>
      </c>
      <c r="D72" s="14"/>
      <c r="E72" s="14"/>
      <c r="F72" s="14">
        <v>0</v>
      </c>
      <c r="G72" s="5">
        <v>1</v>
      </c>
      <c r="H72" s="14">
        <f>SUM(E72:G72)</f>
        <v>1</v>
      </c>
      <c r="I72" s="3"/>
      <c r="J72" s="3"/>
    </row>
    <row r="73" ht="14.5" customHeight="1">
      <c r="A73" t="s" s="13">
        <v>85</v>
      </c>
      <c r="B73" t="s" s="8">
        <v>14</v>
      </c>
      <c r="C73" s="14">
        <v>98</v>
      </c>
      <c r="D73" s="14"/>
      <c r="E73" s="14"/>
      <c r="F73" s="14">
        <v>0</v>
      </c>
      <c r="G73" s="5">
        <v>1</v>
      </c>
      <c r="H73" s="14">
        <f>SUM(E73:G73)</f>
        <v>1</v>
      </c>
      <c r="I73" s="3"/>
      <c r="J73" t="s" s="8">
        <v>86</v>
      </c>
    </row>
    <row r="74" ht="14.5" customHeight="1">
      <c r="A74" t="s" s="13">
        <v>87</v>
      </c>
      <c r="B74" t="s" s="8">
        <v>14</v>
      </c>
      <c r="C74" s="14">
        <v>88</v>
      </c>
      <c r="D74" s="14"/>
      <c r="E74" s="14"/>
      <c r="F74" s="14">
        <v>0</v>
      </c>
      <c r="G74" s="5">
        <v>1</v>
      </c>
      <c r="H74" s="14">
        <f>SUM(E74:G74)</f>
        <v>1</v>
      </c>
      <c r="I74" s="3"/>
      <c r="J74" s="3"/>
    </row>
    <row r="75" ht="14.5" customHeight="1">
      <c r="A75" t="s" s="13">
        <v>88</v>
      </c>
      <c r="B75" t="s" s="8">
        <v>17</v>
      </c>
      <c r="C75" s="14">
        <v>87</v>
      </c>
      <c r="D75" s="14"/>
      <c r="E75" s="14"/>
      <c r="F75" s="14">
        <v>0</v>
      </c>
      <c r="G75" s="5">
        <v>1</v>
      </c>
      <c r="H75" s="14">
        <f>SUM(E75:G75)</f>
        <v>1</v>
      </c>
      <c r="I75" s="3"/>
      <c r="J75" s="3"/>
    </row>
    <row r="76" ht="14.5" customHeight="1">
      <c r="A76" t="s" s="13">
        <v>89</v>
      </c>
      <c r="B76" t="s" s="8">
        <v>17</v>
      </c>
      <c r="C76" s="14">
        <v>84</v>
      </c>
      <c r="D76" s="14"/>
      <c r="E76" s="14"/>
      <c r="F76" s="14">
        <v>0</v>
      </c>
      <c r="G76" s="5">
        <v>1</v>
      </c>
      <c r="H76" s="14">
        <f>SUM(E76:G76)</f>
        <v>1</v>
      </c>
      <c r="I76" s="3"/>
      <c r="J76" s="3"/>
    </row>
    <row r="77" ht="14.5" customHeight="1">
      <c r="A77" t="s" s="13">
        <v>90</v>
      </c>
      <c r="B77" t="s" s="8">
        <v>14</v>
      </c>
      <c r="C77" s="14">
        <v>82</v>
      </c>
      <c r="D77" s="14"/>
      <c r="E77" s="14"/>
      <c r="F77" s="14">
        <v>0</v>
      </c>
      <c r="G77" s="5">
        <v>1</v>
      </c>
      <c r="H77" s="14">
        <f>SUM(E77:G77)</f>
        <v>1</v>
      </c>
      <c r="I77" s="3"/>
      <c r="J77" s="3"/>
    </row>
    <row r="78" ht="14.5" customHeight="1">
      <c r="A78" t="s" s="13">
        <v>91</v>
      </c>
      <c r="B78" t="s" s="8">
        <v>14</v>
      </c>
      <c r="C78" s="14">
        <v>79</v>
      </c>
      <c r="D78" s="14"/>
      <c r="E78" s="14"/>
      <c r="F78" s="14">
        <v>0</v>
      </c>
      <c r="G78" s="5">
        <v>1</v>
      </c>
      <c r="H78" s="14">
        <f>SUM(E78:G78)</f>
        <v>1</v>
      </c>
      <c r="I78" s="3"/>
      <c r="J78" s="3"/>
    </row>
    <row r="79" ht="14.5" customHeight="1">
      <c r="A79" t="s" s="13">
        <v>92</v>
      </c>
      <c r="B79" t="s" s="8">
        <v>9</v>
      </c>
      <c r="C79" s="14">
        <v>79</v>
      </c>
      <c r="D79" s="14"/>
      <c r="E79" s="14"/>
      <c r="F79" s="14">
        <v>0</v>
      </c>
      <c r="G79" s="5">
        <v>1</v>
      </c>
      <c r="H79" s="14">
        <f>SUM(E79:G79)</f>
        <v>1</v>
      </c>
      <c r="I79" s="3"/>
      <c r="J79" s="3"/>
    </row>
    <row r="80" ht="14.5" customHeight="1">
      <c r="A80" t="s" s="13">
        <v>93</v>
      </c>
      <c r="B80" t="s" s="8">
        <v>14</v>
      </c>
      <c r="C80" s="14">
        <v>78</v>
      </c>
      <c r="D80" s="14"/>
      <c r="E80" s="14"/>
      <c r="F80" s="14">
        <v>0</v>
      </c>
      <c r="G80" s="5">
        <v>1</v>
      </c>
      <c r="H80" s="14">
        <f>SUM(E80:G80)</f>
        <v>1</v>
      </c>
      <c r="I80" s="3"/>
      <c r="J80" s="3"/>
    </row>
    <row r="81" ht="14.5" customHeight="1">
      <c r="A81" t="s" s="13">
        <v>94</v>
      </c>
      <c r="B81" t="s" s="8">
        <v>14</v>
      </c>
      <c r="C81" s="14">
        <v>78</v>
      </c>
      <c r="D81" s="14"/>
      <c r="E81" s="14"/>
      <c r="F81" s="14">
        <v>0</v>
      </c>
      <c r="G81" s="5">
        <v>1</v>
      </c>
      <c r="H81" s="14">
        <f>SUM(E81:G81)</f>
        <v>1</v>
      </c>
      <c r="I81" s="3"/>
      <c r="J81" t="s" s="8">
        <v>95</v>
      </c>
    </row>
    <row r="82" ht="14.5" customHeight="1">
      <c r="A82" t="s" s="13">
        <v>96</v>
      </c>
      <c r="B82" t="s" s="8">
        <v>14</v>
      </c>
      <c r="C82" s="14">
        <v>76</v>
      </c>
      <c r="D82" s="14"/>
      <c r="E82" s="14"/>
      <c r="F82" s="14">
        <v>0</v>
      </c>
      <c r="G82" s="5">
        <v>1</v>
      </c>
      <c r="H82" s="14">
        <f>SUM(E82:G82)</f>
        <v>1</v>
      </c>
      <c r="I82" s="3"/>
      <c r="J82" s="3"/>
    </row>
    <row r="83" ht="14.5" customHeight="1">
      <c r="A83" t="s" s="13">
        <v>97</v>
      </c>
      <c r="B83" t="s" s="8">
        <v>11</v>
      </c>
      <c r="C83" s="14">
        <v>76</v>
      </c>
      <c r="D83" s="14"/>
      <c r="E83" s="14"/>
      <c r="F83" s="14">
        <v>0</v>
      </c>
      <c r="G83" s="5">
        <v>1</v>
      </c>
      <c r="H83" s="14">
        <f>SUM(E83:G83)</f>
        <v>1</v>
      </c>
      <c r="I83" s="3"/>
      <c r="J83" s="3"/>
    </row>
    <row r="84" ht="14.5" customHeight="1">
      <c r="A84" t="s" s="13">
        <v>98</v>
      </c>
      <c r="B84" t="s" s="8">
        <v>17</v>
      </c>
      <c r="C84" s="14">
        <v>70</v>
      </c>
      <c r="D84" s="14"/>
      <c r="E84" s="14"/>
      <c r="F84" s="14">
        <v>0</v>
      </c>
      <c r="G84" s="5">
        <v>1</v>
      </c>
      <c r="H84" s="14">
        <f>SUM(E84:G84)</f>
        <v>1</v>
      </c>
      <c r="I84" s="3"/>
      <c r="J84" s="3"/>
    </row>
    <row r="85" ht="14.5" customHeight="1">
      <c r="A85" t="s" s="13">
        <v>99</v>
      </c>
      <c r="B85" t="s" s="8">
        <v>17</v>
      </c>
      <c r="C85" s="14">
        <v>68</v>
      </c>
      <c r="D85" s="14"/>
      <c r="E85" s="14"/>
      <c r="F85" s="14">
        <v>0</v>
      </c>
      <c r="G85" s="5">
        <v>1</v>
      </c>
      <c r="H85" s="14">
        <f>SUM(E85:G85)</f>
        <v>1</v>
      </c>
      <c r="I85" s="3"/>
      <c r="J85" s="3"/>
    </row>
    <row r="86" ht="14.5" customHeight="1">
      <c r="A86" t="s" s="13">
        <v>100</v>
      </c>
      <c r="B86" t="s" s="8">
        <v>11</v>
      </c>
      <c r="C86" s="14">
        <v>64</v>
      </c>
      <c r="D86" s="14"/>
      <c r="E86" s="14"/>
      <c r="F86" s="14">
        <v>0</v>
      </c>
      <c r="G86" s="5">
        <v>1</v>
      </c>
      <c r="H86" s="14">
        <f>SUM(E86:G86)</f>
        <v>1</v>
      </c>
      <c r="I86" s="3"/>
      <c r="J86" s="3"/>
    </row>
    <row r="87" ht="14.5" customHeight="1">
      <c r="A87" t="s" s="13">
        <v>101</v>
      </c>
      <c r="B87" t="s" s="8">
        <v>14</v>
      </c>
      <c r="C87" s="14">
        <v>61</v>
      </c>
      <c r="D87" s="14"/>
      <c r="E87" s="14"/>
      <c r="F87" s="14">
        <v>0</v>
      </c>
      <c r="G87" s="5">
        <v>1</v>
      </c>
      <c r="H87" s="14">
        <f>SUM(E87:G87)</f>
        <v>1</v>
      </c>
      <c r="I87" s="3"/>
      <c r="J87" t="s" s="8">
        <v>102</v>
      </c>
    </row>
    <row r="88" ht="14.5" customHeight="1">
      <c r="A88" t="s" s="13">
        <v>103</v>
      </c>
      <c r="B88" t="s" s="8">
        <v>9</v>
      </c>
      <c r="C88" s="14">
        <v>59</v>
      </c>
      <c r="D88" s="14"/>
      <c r="E88" s="14"/>
      <c r="F88" s="14">
        <v>0</v>
      </c>
      <c r="G88" s="5">
        <v>1</v>
      </c>
      <c r="H88" s="14">
        <f>SUM(E88:G88)</f>
        <v>1</v>
      </c>
      <c r="I88" s="3"/>
      <c r="J88" s="3"/>
    </row>
    <row r="89" ht="14.5" customHeight="1">
      <c r="A89" t="s" s="13">
        <v>104</v>
      </c>
      <c r="B89" t="s" s="8">
        <v>17</v>
      </c>
      <c r="C89" s="14">
        <v>59</v>
      </c>
      <c r="D89" s="14"/>
      <c r="E89" s="14"/>
      <c r="F89" s="14">
        <v>0</v>
      </c>
      <c r="G89" s="5">
        <v>1</v>
      </c>
      <c r="H89" s="14">
        <f>SUM(E89:G89)</f>
        <v>1</v>
      </c>
      <c r="I89" s="3"/>
      <c r="J89" s="3"/>
    </row>
    <row r="90" ht="14.5" customHeight="1">
      <c r="A90" t="s" s="13">
        <v>105</v>
      </c>
      <c r="B90" t="s" s="8">
        <v>17</v>
      </c>
      <c r="C90" s="14">
        <v>54</v>
      </c>
      <c r="D90" s="14"/>
      <c r="E90" s="14"/>
      <c r="F90" s="14">
        <v>0</v>
      </c>
      <c r="G90" s="5">
        <v>1</v>
      </c>
      <c r="H90" s="14">
        <f>SUM(E90:G90)</f>
        <v>1</v>
      </c>
      <c r="I90" s="3"/>
      <c r="J90" s="3"/>
    </row>
    <row r="91" ht="14.5" customHeight="1">
      <c r="A91" t="s" s="13">
        <v>106</v>
      </c>
      <c r="B91" t="s" s="8">
        <v>11</v>
      </c>
      <c r="C91" s="14">
        <v>53</v>
      </c>
      <c r="D91" s="14"/>
      <c r="E91" s="15"/>
      <c r="F91" s="15">
        <v>0</v>
      </c>
      <c r="G91" s="16">
        <v>1</v>
      </c>
      <c r="H91" s="15">
        <f>SUM(E91:G91)</f>
        <v>1</v>
      </c>
      <c r="I91" s="3"/>
      <c r="J91" s="3"/>
    </row>
    <row r="92" ht="14.5" customHeight="1">
      <c r="A92" t="s" s="13">
        <v>107</v>
      </c>
      <c r="B92" t="s" s="8">
        <v>14</v>
      </c>
      <c r="C92" s="14">
        <v>51</v>
      </c>
      <c r="D92" s="14"/>
      <c r="E92" s="14"/>
      <c r="F92" s="14">
        <v>0</v>
      </c>
      <c r="G92" s="5">
        <v>1</v>
      </c>
      <c r="H92" s="14">
        <f>SUM(E92:G92)</f>
        <v>1</v>
      </c>
      <c r="I92" s="3"/>
      <c r="J92" s="3"/>
    </row>
    <row r="93" ht="14.5" customHeight="1">
      <c r="A93" t="s" s="13">
        <v>108</v>
      </c>
      <c r="B93" t="s" s="8">
        <v>9</v>
      </c>
      <c r="C93" s="14">
        <v>49</v>
      </c>
      <c r="D93" s="14"/>
      <c r="E93" s="14"/>
      <c r="F93" s="14">
        <v>0</v>
      </c>
      <c r="G93" s="5">
        <v>1</v>
      </c>
      <c r="H93" s="14">
        <f>SUM(E93:G93)</f>
        <v>1</v>
      </c>
      <c r="I93" s="3"/>
      <c r="J93" s="3"/>
    </row>
    <row r="94" ht="14.5" customHeight="1">
      <c r="A94" t="s" s="13">
        <v>109</v>
      </c>
      <c r="B94" t="s" s="8">
        <v>14</v>
      </c>
      <c r="C94" s="14">
        <v>48</v>
      </c>
      <c r="D94" s="14"/>
      <c r="E94" s="14"/>
      <c r="F94" s="14">
        <v>0</v>
      </c>
      <c r="G94" s="5">
        <v>1</v>
      </c>
      <c r="H94" s="14">
        <f>SUM(E94:G94)</f>
        <v>1</v>
      </c>
      <c r="I94" s="3"/>
      <c r="J94" s="3"/>
    </row>
    <row r="95" ht="14.5" customHeight="1">
      <c r="A95" t="s" s="13">
        <v>110</v>
      </c>
      <c r="B95" t="s" s="8">
        <v>14</v>
      </c>
      <c r="C95" s="14">
        <v>48</v>
      </c>
      <c r="D95" s="14"/>
      <c r="E95" s="14"/>
      <c r="F95" s="14">
        <v>0</v>
      </c>
      <c r="G95" s="5">
        <v>1</v>
      </c>
      <c r="H95" s="14">
        <f>SUM(E95:G95)</f>
        <v>1</v>
      </c>
      <c r="I95" s="3"/>
      <c r="J95" s="3"/>
    </row>
    <row r="96" ht="14.5" customHeight="1">
      <c r="A96" t="s" s="13">
        <v>111</v>
      </c>
      <c r="B96" t="s" s="8">
        <v>14</v>
      </c>
      <c r="C96" s="14">
        <v>45</v>
      </c>
      <c r="D96" s="14"/>
      <c r="E96" s="14"/>
      <c r="F96" s="14">
        <v>0</v>
      </c>
      <c r="G96" s="5">
        <v>1</v>
      </c>
      <c r="H96" s="14">
        <f>SUM(E96:G96)</f>
        <v>1</v>
      </c>
      <c r="I96" s="3"/>
      <c r="J96" s="3"/>
    </row>
    <row r="97" ht="14.5" customHeight="1">
      <c r="A97" t="s" s="13">
        <v>112</v>
      </c>
      <c r="B97" t="s" s="8">
        <v>9</v>
      </c>
      <c r="C97" s="14">
        <v>44</v>
      </c>
      <c r="D97" s="14"/>
      <c r="E97" s="14"/>
      <c r="F97" s="14">
        <v>0</v>
      </c>
      <c r="G97" s="5">
        <v>1</v>
      </c>
      <c r="H97" s="14">
        <f>SUM(E97:G97)</f>
        <v>1</v>
      </c>
      <c r="I97" s="3"/>
      <c r="J97" s="3"/>
    </row>
    <row r="98" ht="14.5" customHeight="1">
      <c r="A98" t="s" s="13">
        <v>113</v>
      </c>
      <c r="B98" t="s" s="8">
        <v>14</v>
      </c>
      <c r="C98" s="14">
        <v>44</v>
      </c>
      <c r="D98" s="14"/>
      <c r="E98" s="14"/>
      <c r="F98" s="14">
        <v>0</v>
      </c>
      <c r="G98" s="5">
        <v>1</v>
      </c>
      <c r="H98" s="14">
        <f>SUM(E98:G98)</f>
        <v>1</v>
      </c>
      <c r="I98" s="3"/>
      <c r="J98" s="3"/>
    </row>
    <row r="99" ht="14.5" customHeight="1">
      <c r="A99" t="s" s="13">
        <v>114</v>
      </c>
      <c r="B99" t="s" s="8">
        <v>9</v>
      </c>
      <c r="C99" s="14">
        <v>41</v>
      </c>
      <c r="D99" s="14"/>
      <c r="E99" s="14"/>
      <c r="F99" s="14">
        <v>0</v>
      </c>
      <c r="G99" s="5">
        <v>1</v>
      </c>
      <c r="H99" s="14">
        <f>SUM(E99:G99)</f>
        <v>1</v>
      </c>
      <c r="I99" s="3"/>
      <c r="J99" s="3"/>
    </row>
    <row r="100" ht="14.5" customHeight="1">
      <c r="A100" t="s" s="13">
        <v>115</v>
      </c>
      <c r="B100" t="s" s="8">
        <v>11</v>
      </c>
      <c r="C100" s="14">
        <v>39</v>
      </c>
      <c r="D100" s="14"/>
      <c r="E100" s="14"/>
      <c r="F100" s="14">
        <v>0</v>
      </c>
      <c r="G100" s="5">
        <v>1</v>
      </c>
      <c r="H100" s="14">
        <f>SUM(E100:G100)</f>
        <v>1</v>
      </c>
      <c r="I100" s="3"/>
      <c r="J100" s="3"/>
    </row>
    <row r="101" ht="14.5" customHeight="1">
      <c r="A101" t="s" s="13">
        <v>116</v>
      </c>
      <c r="B101" t="s" s="8">
        <v>9</v>
      </c>
      <c r="C101" s="14">
        <v>38</v>
      </c>
      <c r="D101" s="14"/>
      <c r="E101" s="14"/>
      <c r="F101" s="14">
        <v>0</v>
      </c>
      <c r="G101" s="5">
        <v>0</v>
      </c>
      <c r="H101" s="14">
        <f>SUM(E101:G101)</f>
        <v>0</v>
      </c>
      <c r="I101" s="3"/>
      <c r="J101" t="s" s="8">
        <v>117</v>
      </c>
    </row>
    <row r="102" ht="14.5" customHeight="1">
      <c r="A102" t="s" s="13">
        <v>118</v>
      </c>
      <c r="B102" t="s" s="8">
        <v>11</v>
      </c>
      <c r="C102" s="14">
        <v>38</v>
      </c>
      <c r="D102" s="14"/>
      <c r="E102" s="14"/>
      <c r="F102" s="14">
        <v>0</v>
      </c>
      <c r="G102" s="5">
        <v>1</v>
      </c>
      <c r="H102" s="14">
        <f>SUM(E102:G102)</f>
        <v>1</v>
      </c>
      <c r="I102" s="3"/>
      <c r="J102" s="3"/>
    </row>
    <row r="103" ht="14.5" customHeight="1">
      <c r="A103" t="s" s="13">
        <v>119</v>
      </c>
      <c r="B103" t="s" s="8">
        <v>11</v>
      </c>
      <c r="C103" s="14">
        <v>32</v>
      </c>
      <c r="D103" s="14"/>
      <c r="E103" s="14"/>
      <c r="F103" s="14">
        <v>0</v>
      </c>
      <c r="G103" s="5">
        <v>1</v>
      </c>
      <c r="H103" s="14">
        <f>SUM(E103:G103)</f>
        <v>1</v>
      </c>
      <c r="I103" s="3"/>
      <c r="J103" s="3"/>
    </row>
    <row r="104" ht="14.5" customHeight="1">
      <c r="A104" t="s" s="13">
        <v>120</v>
      </c>
      <c r="B104" t="s" s="8">
        <v>11</v>
      </c>
      <c r="C104" s="14">
        <v>32</v>
      </c>
      <c r="D104" s="14"/>
      <c r="E104" s="14"/>
      <c r="F104" s="14">
        <v>0</v>
      </c>
      <c r="G104" s="5">
        <v>1</v>
      </c>
      <c r="H104" s="14">
        <f>SUM(E104:G104)</f>
        <v>1</v>
      </c>
      <c r="I104" s="3"/>
      <c r="J104" s="3"/>
    </row>
    <row r="105" ht="14.5" customHeight="1">
      <c r="A105" t="s" s="13">
        <v>121</v>
      </c>
      <c r="B105" t="s" s="8">
        <v>17</v>
      </c>
      <c r="C105" s="14">
        <v>30</v>
      </c>
      <c r="D105" s="14"/>
      <c r="E105" s="14"/>
      <c r="F105" s="14">
        <v>0</v>
      </c>
      <c r="G105" s="5">
        <v>1</v>
      </c>
      <c r="H105" s="14">
        <f>SUM(E105:G105)</f>
        <v>1</v>
      </c>
      <c r="I105" s="3"/>
      <c r="J105" s="3"/>
    </row>
    <row r="106" ht="14.5" customHeight="1">
      <c r="A106" t="s" s="13">
        <v>122</v>
      </c>
      <c r="B106" t="s" s="8">
        <v>17</v>
      </c>
      <c r="C106" s="14">
        <v>30</v>
      </c>
      <c r="D106" s="14"/>
      <c r="E106" s="14"/>
      <c r="F106" s="14">
        <v>0</v>
      </c>
      <c r="G106" s="5">
        <v>1</v>
      </c>
      <c r="H106" s="14">
        <f>SUM(E106:G106)</f>
        <v>1</v>
      </c>
      <c r="I106" s="3"/>
      <c r="J106" s="3"/>
    </row>
    <row r="107" ht="14.5" customHeight="1">
      <c r="A107" t="s" s="13">
        <v>123</v>
      </c>
      <c r="B107" t="s" s="8">
        <v>17</v>
      </c>
      <c r="C107" s="14">
        <v>29</v>
      </c>
      <c r="D107" s="14"/>
      <c r="E107" s="14"/>
      <c r="F107" s="14">
        <v>0</v>
      </c>
      <c r="G107" s="5">
        <v>1</v>
      </c>
      <c r="H107" s="14">
        <f>SUM(E107:G107)</f>
        <v>1</v>
      </c>
      <c r="I107" s="3"/>
      <c r="J107" s="3"/>
    </row>
    <row r="108" ht="14.5" customHeight="1">
      <c r="A108" t="s" s="13">
        <v>124</v>
      </c>
      <c r="B108" t="s" s="8">
        <v>14</v>
      </c>
      <c r="C108" s="14">
        <v>26</v>
      </c>
      <c r="D108" s="14"/>
      <c r="E108" s="14"/>
      <c r="F108" s="14">
        <v>0</v>
      </c>
      <c r="G108" s="5">
        <v>0</v>
      </c>
      <c r="H108" s="14">
        <f>SUM(E108:G108)</f>
        <v>0</v>
      </c>
      <c r="I108" s="3"/>
      <c r="J108" t="s" s="8">
        <v>117</v>
      </c>
    </row>
    <row r="109" ht="14.5" customHeight="1">
      <c r="A109" t="s" s="13">
        <v>125</v>
      </c>
      <c r="B109" t="s" s="8">
        <v>11</v>
      </c>
      <c r="C109" s="14">
        <v>26</v>
      </c>
      <c r="D109" s="14"/>
      <c r="E109" s="14"/>
      <c r="F109" s="14">
        <v>0</v>
      </c>
      <c r="G109" s="5">
        <v>1</v>
      </c>
      <c r="H109" s="14">
        <f>SUM(E109:G109)</f>
        <v>1</v>
      </c>
      <c r="I109" s="3"/>
      <c r="J109" s="3"/>
    </row>
    <row r="110" ht="14.5" customHeight="1">
      <c r="A110" t="s" s="13">
        <v>126</v>
      </c>
      <c r="B110" t="s" s="8">
        <v>11</v>
      </c>
      <c r="C110" s="14">
        <v>25</v>
      </c>
      <c r="D110" s="14"/>
      <c r="E110" s="14"/>
      <c r="F110" s="14">
        <v>0</v>
      </c>
      <c r="G110" s="5">
        <v>1</v>
      </c>
      <c r="H110" s="14">
        <f>SUM(E110:G110)</f>
        <v>1</v>
      </c>
      <c r="I110" s="3"/>
      <c r="J110" s="3"/>
    </row>
    <row r="111" ht="14.5" customHeight="1">
      <c r="A111" t="s" s="13">
        <v>127</v>
      </c>
      <c r="B111" t="s" s="8">
        <v>14</v>
      </c>
      <c r="C111" s="14">
        <v>24</v>
      </c>
      <c r="D111" s="14"/>
      <c r="E111" s="14"/>
      <c r="F111" s="14">
        <v>0</v>
      </c>
      <c r="G111" s="5">
        <v>1</v>
      </c>
      <c r="H111" s="14">
        <f>SUM(E111:G111)</f>
        <v>1</v>
      </c>
      <c r="I111" s="3"/>
      <c r="J111" s="3"/>
    </row>
    <row r="112" ht="14.5" customHeight="1">
      <c r="A112" t="s" s="13">
        <v>128</v>
      </c>
      <c r="B112" t="s" s="8">
        <v>14</v>
      </c>
      <c r="C112" s="14">
        <v>24</v>
      </c>
      <c r="D112" s="14"/>
      <c r="E112" s="14"/>
      <c r="F112" s="14">
        <v>0</v>
      </c>
      <c r="G112" s="5">
        <v>1</v>
      </c>
      <c r="H112" s="14">
        <f>SUM(E112:G112)</f>
        <v>1</v>
      </c>
      <c r="I112" s="3"/>
      <c r="J112" s="3"/>
    </row>
    <row r="113" ht="14.5" customHeight="1">
      <c r="A113" t="s" s="13">
        <v>129</v>
      </c>
      <c r="B113" t="s" s="8">
        <v>11</v>
      </c>
      <c r="C113" s="14">
        <v>22</v>
      </c>
      <c r="D113" s="14"/>
      <c r="E113" s="14"/>
      <c r="F113" s="14">
        <v>0</v>
      </c>
      <c r="G113" s="5">
        <v>0</v>
      </c>
      <c r="H113" s="14">
        <f>SUM(E113:G113)</f>
        <v>0</v>
      </c>
      <c r="I113" s="3"/>
      <c r="J113" t="s" s="8">
        <v>117</v>
      </c>
    </row>
    <row r="114" ht="14.5" customHeight="1">
      <c r="A114" t="s" s="13">
        <v>130</v>
      </c>
      <c r="B114" t="s" s="8">
        <v>17</v>
      </c>
      <c r="C114" s="14">
        <v>21</v>
      </c>
      <c r="D114" s="14"/>
      <c r="E114" s="14"/>
      <c r="F114" s="14">
        <v>0</v>
      </c>
      <c r="G114" s="5">
        <v>1</v>
      </c>
      <c r="H114" s="14">
        <f>SUM(E114:G114)</f>
        <v>1</v>
      </c>
      <c r="I114" s="3"/>
      <c r="J114" s="3"/>
    </row>
    <row r="115" ht="14.5" customHeight="1">
      <c r="A115" t="s" s="13">
        <v>131</v>
      </c>
      <c r="B115" t="s" s="8">
        <v>11</v>
      </c>
      <c r="C115" s="14">
        <v>21</v>
      </c>
      <c r="D115" s="14"/>
      <c r="E115" s="14"/>
      <c r="F115" s="14">
        <v>0</v>
      </c>
      <c r="G115" s="5">
        <v>1</v>
      </c>
      <c r="H115" s="14">
        <f>SUM(E115:G115)</f>
        <v>1</v>
      </c>
      <c r="I115" s="3"/>
      <c r="J115" s="3"/>
    </row>
    <row r="116" ht="14.5" customHeight="1">
      <c r="A116" t="s" s="13">
        <v>132</v>
      </c>
      <c r="B116" t="s" s="8">
        <v>17</v>
      </c>
      <c r="C116" s="14">
        <v>19</v>
      </c>
      <c r="D116" s="14"/>
      <c r="E116" s="14"/>
      <c r="F116" s="14">
        <v>0</v>
      </c>
      <c r="G116" s="5">
        <v>1</v>
      </c>
      <c r="H116" s="14">
        <f>SUM(E116:G116)</f>
        <v>1</v>
      </c>
      <c r="I116" s="3"/>
      <c r="J116" s="3"/>
    </row>
    <row r="117" ht="14.5" customHeight="1">
      <c r="A117" t="s" s="13">
        <v>133</v>
      </c>
      <c r="B117" t="s" s="8">
        <v>11</v>
      </c>
      <c r="C117" s="14">
        <v>18</v>
      </c>
      <c r="D117" s="14"/>
      <c r="E117" s="14"/>
      <c r="F117" s="14">
        <v>0</v>
      </c>
      <c r="G117" s="5">
        <v>1</v>
      </c>
      <c r="H117" s="14">
        <f>SUM(E117:G117)</f>
        <v>1</v>
      </c>
      <c r="I117" s="3"/>
      <c r="J117" s="3"/>
    </row>
    <row r="118" ht="14.5" customHeight="1">
      <c r="A118" t="s" s="13">
        <v>134</v>
      </c>
      <c r="B118" t="s" s="8">
        <v>11</v>
      </c>
      <c r="C118" s="14">
        <v>17</v>
      </c>
      <c r="D118" s="14"/>
      <c r="E118" s="14"/>
      <c r="F118" s="14">
        <v>0</v>
      </c>
      <c r="G118" s="5">
        <v>1</v>
      </c>
      <c r="H118" s="14">
        <f>SUM(E118:G118)</f>
        <v>1</v>
      </c>
      <c r="I118" s="3"/>
      <c r="J118" s="3"/>
    </row>
    <row r="119" ht="14.5" customHeight="1">
      <c r="A119" t="s" s="13">
        <v>135</v>
      </c>
      <c r="B119" t="s" s="8">
        <v>11</v>
      </c>
      <c r="C119" s="14">
        <v>17</v>
      </c>
      <c r="D119" s="14"/>
      <c r="E119" s="14"/>
      <c r="F119" s="14">
        <v>0</v>
      </c>
      <c r="G119" s="5">
        <v>1</v>
      </c>
      <c r="H119" s="14">
        <f>SUM(E119:G119)</f>
        <v>1</v>
      </c>
      <c r="I119" s="3"/>
      <c r="J119" s="3"/>
    </row>
    <row r="120" ht="14.5" customHeight="1">
      <c r="A120" t="s" s="13">
        <v>136</v>
      </c>
      <c r="B120" t="s" s="8">
        <v>11</v>
      </c>
      <c r="C120" s="14">
        <v>15</v>
      </c>
      <c r="D120" s="14"/>
      <c r="E120" s="14"/>
      <c r="F120" s="14">
        <v>0</v>
      </c>
      <c r="G120" s="5">
        <v>1</v>
      </c>
      <c r="H120" s="14">
        <f>SUM(E120:G120)</f>
        <v>1</v>
      </c>
      <c r="I120" s="3"/>
      <c r="J120" s="3"/>
    </row>
    <row r="121" ht="14.5" customHeight="1">
      <c r="A121" t="s" s="13">
        <v>137</v>
      </c>
      <c r="B121" t="s" s="8">
        <v>9</v>
      </c>
      <c r="C121" s="14">
        <v>15</v>
      </c>
      <c r="D121" s="14"/>
      <c r="E121" s="14"/>
      <c r="F121" s="14">
        <v>0</v>
      </c>
      <c r="G121" s="5">
        <v>1</v>
      </c>
      <c r="H121" s="14">
        <f>SUM(E121:G121)</f>
        <v>1</v>
      </c>
      <c r="I121" s="3"/>
      <c r="J121" s="3"/>
    </row>
    <row r="122" ht="14.5" customHeight="1">
      <c r="A122" t="s" s="13">
        <v>138</v>
      </c>
      <c r="B122" t="s" s="8">
        <v>11</v>
      </c>
      <c r="C122" s="14">
        <v>6</v>
      </c>
      <c r="D122" s="14"/>
      <c r="E122" s="14"/>
      <c r="F122" s="14">
        <v>0</v>
      </c>
      <c r="G122" s="5">
        <v>1</v>
      </c>
      <c r="H122" s="14">
        <f>SUM(E122:G122)</f>
        <v>1</v>
      </c>
      <c r="I122" s="3"/>
      <c r="J122" s="3"/>
    </row>
    <row r="123" ht="14.5" customHeight="1">
      <c r="A123" t="s" s="13">
        <v>139</v>
      </c>
      <c r="B123" t="s" s="8">
        <v>9</v>
      </c>
      <c r="C123" s="14">
        <v>0</v>
      </c>
      <c r="D123" s="14"/>
      <c r="E123" s="14"/>
      <c r="F123" s="14">
        <v>0</v>
      </c>
      <c r="G123" s="5">
        <v>1</v>
      </c>
      <c r="H123" s="14">
        <f>SUM(E123:G123)</f>
        <v>1</v>
      </c>
      <c r="I123" s="3"/>
      <c r="J123" s="3"/>
    </row>
    <row r="124" ht="14.5" customHeight="1">
      <c r="A124" t="s" s="13">
        <v>140</v>
      </c>
      <c r="B124" t="s" s="8">
        <v>11</v>
      </c>
      <c r="C124" s="14">
        <v>0</v>
      </c>
      <c r="D124" s="14"/>
      <c r="E124" s="14"/>
      <c r="F124" s="14">
        <v>0</v>
      </c>
      <c r="G124" s="5">
        <v>0</v>
      </c>
      <c r="H124" s="14">
        <f>SUM(E124:G124)</f>
        <v>0</v>
      </c>
      <c r="I124" s="3"/>
      <c r="J124" t="s" s="8">
        <v>141</v>
      </c>
    </row>
    <row r="125" ht="14.5" customHeight="1">
      <c r="A125" t="s" s="13">
        <v>142</v>
      </c>
      <c r="B125" t="s" s="8">
        <v>9</v>
      </c>
      <c r="C125" s="14">
        <v>0</v>
      </c>
      <c r="D125" s="14"/>
      <c r="E125" s="14"/>
      <c r="F125" s="14">
        <v>0</v>
      </c>
      <c r="G125" s="5">
        <v>1</v>
      </c>
      <c r="H125" s="14">
        <f>SUM(E125:G125)</f>
        <v>1</v>
      </c>
      <c r="I125" s="3"/>
      <c r="J125" s="3"/>
    </row>
    <row r="126" ht="14.5" customHeight="1">
      <c r="A126" t="s" s="13">
        <v>143</v>
      </c>
      <c r="B126" t="s" s="8">
        <v>14</v>
      </c>
      <c r="C126" s="14">
        <v>0</v>
      </c>
      <c r="D126" s="14"/>
      <c r="E126" s="14"/>
      <c r="F126" s="14">
        <v>0</v>
      </c>
      <c r="G126" s="5">
        <v>0</v>
      </c>
      <c r="H126" s="14">
        <f>SUM(E126:G126)</f>
        <v>0</v>
      </c>
      <c r="I126" s="3"/>
      <c r="J126" t="s" s="8">
        <v>144</v>
      </c>
    </row>
    <row r="127" ht="14.5" customHeight="1">
      <c r="A127" t="s" s="13">
        <v>145</v>
      </c>
      <c r="B127" t="s" s="8">
        <v>17</v>
      </c>
      <c r="C127" s="14">
        <v>0</v>
      </c>
      <c r="D127" s="14"/>
      <c r="E127" s="17"/>
      <c r="F127" s="17">
        <v>1</v>
      </c>
      <c r="G127" s="18">
        <v>1</v>
      </c>
      <c r="H127" s="17">
        <v>2</v>
      </c>
      <c r="I127" s="3"/>
      <c r="J127" t="s" s="8">
        <v>146</v>
      </c>
    </row>
    <row r="128" ht="14.5" customHeight="1">
      <c r="A128" s="3"/>
      <c r="B128" s="3"/>
      <c r="C128" s="3"/>
      <c r="D128" s="3"/>
      <c r="E128" s="11">
        <f>SUM(E3:E125)</f>
        <v>31</v>
      </c>
      <c r="F128" s="11">
        <f>SUM(F3:F127)</f>
        <v>31</v>
      </c>
      <c r="G128" s="12">
        <f>SUM(G3:G127)</f>
        <v>119</v>
      </c>
      <c r="H128" s="19">
        <f>SUM(H1:H127)</f>
        <v>181</v>
      </c>
      <c r="I128" s="3"/>
      <c r="J128" s="3"/>
    </row>
    <row r="129" ht="14.5" customHeight="1">
      <c r="A129" s="3"/>
      <c r="B129" s="3"/>
      <c r="C129" s="3"/>
      <c r="D129" s="3"/>
      <c r="E129" s="3"/>
      <c r="F129" s="3"/>
      <c r="G129" s="5"/>
      <c r="H129" s="3"/>
      <c r="I129" s="3"/>
      <c r="J129" s="3"/>
    </row>
    <row r="130" ht="14.5" customHeight="1">
      <c r="A130" s="3"/>
      <c r="B130" s="3"/>
      <c r="C130" t="s" s="20">
        <v>147</v>
      </c>
      <c r="D130" s="3"/>
      <c r="E130" s="3"/>
      <c r="F130" s="3"/>
      <c r="G130" s="5">
        <f>SUM(E128:G128)</f>
        <v>181</v>
      </c>
      <c r="H130" s="3"/>
      <c r="I130" s="3"/>
      <c r="J130" s="3"/>
    </row>
    <row r="131" ht="14.5" customHeight="1">
      <c r="A131" s="3"/>
      <c r="B131" s="3"/>
      <c r="C131" s="3"/>
      <c r="D131" s="3"/>
      <c r="E131" s="3"/>
      <c r="F131" s="3"/>
      <c r="G131" s="5"/>
      <c r="H131" s="3"/>
      <c r="I131" s="3"/>
      <c r="J131" s="3"/>
    </row>
    <row r="132" ht="14.5" customHeight="1">
      <c r="A132" s="3"/>
      <c r="B132" t="s" s="21">
        <v>148</v>
      </c>
      <c r="C132" s="22"/>
      <c r="D132" s="3"/>
      <c r="E132" s="3"/>
      <c r="F132" s="3"/>
      <c r="G132" s="5"/>
      <c r="H132" s="3"/>
      <c r="I132" s="3"/>
      <c r="J132" s="3"/>
    </row>
    <row r="133" ht="14.5" customHeight="1">
      <c r="A133" s="3"/>
      <c r="B133" s="3"/>
      <c r="C133" t="s" s="23">
        <v>149</v>
      </c>
      <c r="D133" s="3"/>
      <c r="E133" s="24"/>
      <c r="F133" s="3"/>
      <c r="G133" s="5">
        <v>10</v>
      </c>
      <c r="H133" s="3"/>
      <c r="I133" s="3"/>
      <c r="J133" s="3"/>
    </row>
    <row r="134" ht="14.5" customHeight="1">
      <c r="A134" s="3"/>
      <c r="B134" s="3"/>
      <c r="C134" t="s" s="23">
        <v>150</v>
      </c>
      <c r="D134" s="3"/>
      <c r="E134" s="24"/>
      <c r="F134" s="3"/>
      <c r="G134" s="5">
        <v>6</v>
      </c>
      <c r="H134" s="3"/>
      <c r="I134" s="3"/>
      <c r="J134" s="3"/>
    </row>
    <row r="135" ht="14.5" customHeight="1">
      <c r="A135" s="3"/>
      <c r="B135" s="3"/>
      <c r="C135" t="s" s="23">
        <v>151</v>
      </c>
      <c r="D135" s="3"/>
      <c r="E135" s="24"/>
      <c r="F135" s="3"/>
      <c r="G135" s="5">
        <v>8</v>
      </c>
      <c r="H135" s="3"/>
      <c r="I135" s="3"/>
      <c r="J135" s="3"/>
    </row>
    <row r="136" ht="14.5" customHeight="1">
      <c r="A136" s="3"/>
      <c r="B136" s="3"/>
      <c r="C136" t="s" s="23">
        <v>152</v>
      </c>
      <c r="D136" s="3"/>
      <c r="E136" s="24"/>
      <c r="F136" s="3"/>
      <c r="G136" s="5">
        <v>21</v>
      </c>
      <c r="H136" s="3"/>
      <c r="I136" s="3"/>
      <c r="J136" s="3"/>
    </row>
    <row r="137" ht="14.5" customHeight="1">
      <c r="A137" s="3"/>
      <c r="B137" s="3"/>
      <c r="C137" t="s" s="23">
        <v>153</v>
      </c>
      <c r="D137" s="3"/>
      <c r="E137" s="24"/>
      <c r="F137" s="3"/>
      <c r="G137" s="5">
        <v>2</v>
      </c>
      <c r="H137" s="3"/>
      <c r="I137" s="3"/>
      <c r="J137" s="3"/>
    </row>
    <row r="138" ht="14.5" customHeight="1">
      <c r="A138" s="3"/>
      <c r="B138" s="3"/>
      <c r="C138" t="s" s="23">
        <v>154</v>
      </c>
      <c r="D138" s="3"/>
      <c r="E138" s="24"/>
      <c r="F138" s="6"/>
      <c r="G138" s="18">
        <v>8</v>
      </c>
      <c r="H138" s="3"/>
      <c r="I138" s="3"/>
      <c r="J138" s="3"/>
    </row>
    <row r="139" ht="14.5" customHeight="1">
      <c r="A139" s="3"/>
      <c r="B139" s="3"/>
      <c r="C139" s="3"/>
      <c r="D139" s="3"/>
      <c r="E139" s="3"/>
      <c r="F139" t="s" s="10">
        <v>6</v>
      </c>
      <c r="G139" s="12">
        <f>SUM(G130:G138)</f>
        <v>236</v>
      </c>
      <c r="H139" s="3"/>
      <c r="I139" s="3"/>
      <c r="J139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